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users\kulbit_ev\Desktop\Архангельск\Архангельск\2024\07 2024 Архангельск\!!! РАСЧЕТ ЦЕН\!расчет и загрузка цены\07 Кульбит\"/>
    </mc:Choice>
  </mc:AlternateContent>
  <bookViews>
    <workbookView xWindow="-28920" yWindow="-255" windowWidth="29040" windowHeight="15840" tabRatio="870" activeTab="1"/>
  </bookViews>
  <sheets>
    <sheet name="Данные ком.оператора" sheetId="11" r:id="rId1"/>
    <sheet name="Конечная РЦ 1ЦК" sheetId="4" r:id="rId2"/>
    <sheet name="Конечная РЦ 3ЦК" sheetId="8" r:id="rId3"/>
    <sheet name="Конечная РЦ 4ЦК" sheetId="10" r:id="rId4"/>
  </sheets>
  <externalReferences>
    <externalReference r:id="rId5"/>
  </externalReferences>
  <definedNames>
    <definedName name="_xlnm.Print_Area" localSheetId="2">'Конечная РЦ 3ЦК'!$A$1:$P$786</definedName>
    <definedName name="_xlnm.Print_Area" localSheetId="3">'Конечная РЦ 4ЦК'!$A$1:$P$792</definedName>
    <definedName name="ТАРСНУСЛУГИ">'[1]2010 с измен-ми'!$U$2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792" i="10" l="1"/>
  <c r="E792" i="10"/>
  <c r="F792" i="10"/>
  <c r="G792" i="10"/>
  <c r="H792" i="10"/>
  <c r="I792" i="10"/>
  <c r="J792" i="10"/>
  <c r="K792" i="10"/>
  <c r="L792" i="10"/>
  <c r="M792" i="10"/>
  <c r="N792" i="10"/>
  <c r="O792" i="10"/>
  <c r="D792" i="10"/>
  <c r="D768" i="10"/>
  <c r="E768" i="10"/>
  <c r="F768" i="10"/>
  <c r="G768" i="10"/>
  <c r="H768" i="10"/>
  <c r="I768" i="10"/>
  <c r="J768" i="10"/>
  <c r="K768" i="10"/>
  <c r="L768" i="10"/>
  <c r="M768" i="10"/>
  <c r="N768" i="10"/>
  <c r="O768" i="10"/>
  <c r="D769" i="10"/>
  <c r="E769" i="10"/>
  <c r="F769" i="10"/>
  <c r="G769" i="10"/>
  <c r="H769" i="10"/>
  <c r="I769" i="10"/>
  <c r="J769" i="10"/>
  <c r="K769" i="10"/>
  <c r="L769" i="10"/>
  <c r="M769" i="10"/>
  <c r="N769" i="10"/>
  <c r="O769" i="10"/>
  <c r="D770" i="10"/>
  <c r="E770" i="10"/>
  <c r="F770" i="10"/>
  <c r="G770" i="10"/>
  <c r="H770" i="10"/>
  <c r="I770" i="10"/>
  <c r="J770" i="10"/>
  <c r="K770" i="10"/>
  <c r="L770" i="10"/>
  <c r="M770" i="10"/>
  <c r="N770" i="10"/>
  <c r="O770" i="10"/>
  <c r="D771" i="10"/>
  <c r="E771" i="10"/>
  <c r="F771" i="10"/>
  <c r="G771" i="10"/>
  <c r="H771" i="10"/>
  <c r="I771" i="10"/>
  <c r="J771" i="10"/>
  <c r="K771" i="10"/>
  <c r="L771" i="10"/>
  <c r="M771" i="10"/>
  <c r="N771" i="10"/>
  <c r="O771" i="10"/>
  <c r="D772" i="10"/>
  <c r="E772" i="10"/>
  <c r="F772" i="10"/>
  <c r="G772" i="10"/>
  <c r="H772" i="10"/>
  <c r="I772" i="10"/>
  <c r="J772" i="10"/>
  <c r="K772" i="10"/>
  <c r="L772" i="10"/>
  <c r="M772" i="10"/>
  <c r="N772" i="10"/>
  <c r="O772" i="10"/>
  <c r="D773" i="10"/>
  <c r="E773" i="10"/>
  <c r="F773" i="10"/>
  <c r="G773" i="10"/>
  <c r="H773" i="10"/>
  <c r="I773" i="10"/>
  <c r="J773" i="10"/>
  <c r="K773" i="10"/>
  <c r="L773" i="10"/>
  <c r="M773" i="10"/>
  <c r="N773" i="10"/>
  <c r="O773" i="10"/>
  <c r="D774" i="10"/>
  <c r="E774" i="10"/>
  <c r="F774" i="10"/>
  <c r="G774" i="10"/>
  <c r="H774" i="10"/>
  <c r="I774" i="10"/>
  <c r="J774" i="10"/>
  <c r="K774" i="10"/>
  <c r="L774" i="10"/>
  <c r="M774" i="10"/>
  <c r="N774" i="10"/>
  <c r="O774" i="10"/>
  <c r="D775" i="10"/>
  <c r="E775" i="10"/>
  <c r="F775" i="10"/>
  <c r="G775" i="10"/>
  <c r="H775" i="10"/>
  <c r="I775" i="10"/>
  <c r="J775" i="10"/>
  <c r="K775" i="10"/>
  <c r="L775" i="10"/>
  <c r="M775" i="10"/>
  <c r="N775" i="10"/>
  <c r="O775" i="10"/>
  <c r="D776" i="10"/>
  <c r="E776" i="10"/>
  <c r="F776" i="10"/>
  <c r="G776" i="10"/>
  <c r="H776" i="10"/>
  <c r="I776" i="10"/>
  <c r="J776" i="10"/>
  <c r="K776" i="10"/>
  <c r="L776" i="10"/>
  <c r="M776" i="10"/>
  <c r="N776" i="10"/>
  <c r="O776" i="10"/>
  <c r="D777" i="10"/>
  <c r="E777" i="10"/>
  <c r="F777" i="10"/>
  <c r="G777" i="10"/>
  <c r="H777" i="10"/>
  <c r="I777" i="10"/>
  <c r="J777" i="10"/>
  <c r="K777" i="10"/>
  <c r="L777" i="10"/>
  <c r="M777" i="10"/>
  <c r="N777" i="10"/>
  <c r="O777" i="10"/>
  <c r="D778" i="10"/>
  <c r="E778" i="10"/>
  <c r="F778" i="10"/>
  <c r="G778" i="10"/>
  <c r="H778" i="10"/>
  <c r="I778" i="10"/>
  <c r="J778" i="10"/>
  <c r="K778" i="10"/>
  <c r="L778" i="10"/>
  <c r="M778" i="10"/>
  <c r="N778" i="10"/>
  <c r="O778" i="10"/>
  <c r="D779" i="10"/>
  <c r="E779" i="10"/>
  <c r="F779" i="10"/>
  <c r="G779" i="10"/>
  <c r="H779" i="10"/>
  <c r="I779" i="10"/>
  <c r="J779" i="10"/>
  <c r="K779" i="10"/>
  <c r="L779" i="10"/>
  <c r="M779" i="10"/>
  <c r="N779" i="10"/>
  <c r="O779" i="10"/>
  <c r="D780" i="10"/>
  <c r="E780" i="10"/>
  <c r="F780" i="10"/>
  <c r="G780" i="10"/>
  <c r="H780" i="10"/>
  <c r="I780" i="10"/>
  <c r="J780" i="10"/>
  <c r="K780" i="10"/>
  <c r="L780" i="10"/>
  <c r="M780" i="10"/>
  <c r="N780" i="10"/>
  <c r="O780" i="10"/>
  <c r="D781" i="10"/>
  <c r="E781" i="10"/>
  <c r="F781" i="10"/>
  <c r="G781" i="10"/>
  <c r="H781" i="10"/>
  <c r="I781" i="10"/>
  <c r="J781" i="10"/>
  <c r="K781" i="10"/>
  <c r="L781" i="10"/>
  <c r="M781" i="10"/>
  <c r="N781" i="10"/>
  <c r="O781" i="10"/>
  <c r="D782" i="10"/>
  <c r="E782" i="10"/>
  <c r="F782" i="10"/>
  <c r="G782" i="10"/>
  <c r="H782" i="10"/>
  <c r="I782" i="10"/>
  <c r="J782" i="10"/>
  <c r="K782" i="10"/>
  <c r="L782" i="10"/>
  <c r="M782" i="10"/>
  <c r="N782" i="10"/>
  <c r="O782" i="10"/>
  <c r="D783" i="10"/>
  <c r="E783" i="10"/>
  <c r="F783" i="10"/>
  <c r="G783" i="10"/>
  <c r="H783" i="10"/>
  <c r="I783" i="10"/>
  <c r="J783" i="10"/>
  <c r="K783" i="10"/>
  <c r="L783" i="10"/>
  <c r="M783" i="10"/>
  <c r="N783" i="10"/>
  <c r="O783" i="10"/>
  <c r="D784" i="10"/>
  <c r="E784" i="10"/>
  <c r="F784" i="10"/>
  <c r="G784" i="10"/>
  <c r="H784" i="10"/>
  <c r="I784" i="10"/>
  <c r="J784" i="10"/>
  <c r="K784" i="10"/>
  <c r="L784" i="10"/>
  <c r="M784" i="10"/>
  <c r="N784" i="10"/>
  <c r="O784" i="10"/>
  <c r="D785" i="10"/>
  <c r="E785" i="10"/>
  <c r="F785" i="10"/>
  <c r="G785" i="10"/>
  <c r="H785" i="10"/>
  <c r="I785" i="10"/>
  <c r="J785" i="10"/>
  <c r="K785" i="10"/>
  <c r="L785" i="10"/>
  <c r="M785" i="10"/>
  <c r="N785" i="10"/>
  <c r="O785" i="10"/>
  <c r="D786" i="10"/>
  <c r="E786" i="10"/>
  <c r="F786" i="10"/>
  <c r="G786" i="10"/>
  <c r="H786" i="10"/>
  <c r="I786" i="10"/>
  <c r="J786" i="10"/>
  <c r="K786" i="10"/>
  <c r="L786" i="10"/>
  <c r="M786" i="10"/>
  <c r="N786" i="10"/>
  <c r="O786" i="10"/>
  <c r="D787" i="10"/>
  <c r="E787" i="10"/>
  <c r="F787" i="10"/>
  <c r="G787" i="10"/>
  <c r="H787" i="10"/>
  <c r="I787" i="10"/>
  <c r="J787" i="10"/>
  <c r="K787" i="10"/>
  <c r="L787" i="10"/>
  <c r="M787" i="10"/>
  <c r="N787" i="10"/>
  <c r="O787" i="10"/>
  <c r="D788" i="10"/>
  <c r="E788" i="10"/>
  <c r="F788" i="10"/>
  <c r="G788" i="10"/>
  <c r="H788" i="10"/>
  <c r="I788" i="10"/>
  <c r="J788" i="10"/>
  <c r="K788" i="10"/>
  <c r="L788" i="10"/>
  <c r="M788" i="10"/>
  <c r="N788" i="10"/>
  <c r="O788" i="10"/>
  <c r="D789" i="10"/>
  <c r="E789" i="10"/>
  <c r="F789" i="10"/>
  <c r="G789" i="10"/>
  <c r="H789" i="10"/>
  <c r="I789" i="10"/>
  <c r="J789" i="10"/>
  <c r="K789" i="10"/>
  <c r="L789" i="10"/>
  <c r="M789" i="10"/>
  <c r="N789" i="10"/>
  <c r="O789" i="10"/>
  <c r="D790" i="10"/>
  <c r="E790" i="10"/>
  <c r="F790" i="10"/>
  <c r="G790" i="10"/>
  <c r="H790" i="10"/>
  <c r="I790" i="10"/>
  <c r="J790" i="10"/>
  <c r="K790" i="10"/>
  <c r="L790" i="10"/>
  <c r="M790" i="10"/>
  <c r="N790" i="10"/>
  <c r="O790" i="10"/>
  <c r="D791" i="10"/>
  <c r="E791" i="10"/>
  <c r="F791" i="10"/>
  <c r="G791" i="10"/>
  <c r="H791" i="10"/>
  <c r="I791" i="10"/>
  <c r="J791" i="10"/>
  <c r="K791" i="10"/>
  <c r="L791" i="10"/>
  <c r="M791" i="10"/>
  <c r="N791" i="10"/>
  <c r="O791" i="10"/>
  <c r="P786" i="8"/>
  <c r="E786" i="8"/>
  <c r="F786" i="8"/>
  <c r="G786" i="8"/>
  <c r="H786" i="8"/>
  <c r="I786" i="8"/>
  <c r="J786" i="8"/>
  <c r="K786" i="8"/>
  <c r="L786" i="8"/>
  <c r="M786" i="8"/>
  <c r="N786" i="8"/>
  <c r="O786" i="8"/>
  <c r="D786" i="8"/>
  <c r="P785" i="8"/>
  <c r="D762" i="8"/>
  <c r="E762" i="8"/>
  <c r="F762" i="8"/>
  <c r="G762" i="8"/>
  <c r="H762" i="8"/>
  <c r="I762" i="8"/>
  <c r="J762" i="8"/>
  <c r="K762" i="8"/>
  <c r="L762" i="8"/>
  <c r="M762" i="8"/>
  <c r="N762" i="8"/>
  <c r="O762" i="8"/>
  <c r="D763" i="8"/>
  <c r="E763" i="8"/>
  <c r="F763" i="8"/>
  <c r="G763" i="8"/>
  <c r="H763" i="8"/>
  <c r="I763" i="8"/>
  <c r="J763" i="8"/>
  <c r="K763" i="8"/>
  <c r="L763" i="8"/>
  <c r="M763" i="8"/>
  <c r="N763" i="8"/>
  <c r="O763" i="8"/>
  <c r="D764" i="8"/>
  <c r="E764" i="8"/>
  <c r="F764" i="8"/>
  <c r="G764" i="8"/>
  <c r="H764" i="8"/>
  <c r="I764" i="8"/>
  <c r="J764" i="8"/>
  <c r="K764" i="8"/>
  <c r="L764" i="8"/>
  <c r="M764" i="8"/>
  <c r="N764" i="8"/>
  <c r="O764" i="8"/>
  <c r="D765" i="8"/>
  <c r="E765" i="8"/>
  <c r="F765" i="8"/>
  <c r="G765" i="8"/>
  <c r="H765" i="8"/>
  <c r="I765" i="8"/>
  <c r="J765" i="8"/>
  <c r="K765" i="8"/>
  <c r="L765" i="8"/>
  <c r="M765" i="8"/>
  <c r="N765" i="8"/>
  <c r="O765" i="8"/>
  <c r="D766" i="8"/>
  <c r="E766" i="8"/>
  <c r="F766" i="8"/>
  <c r="G766" i="8"/>
  <c r="H766" i="8"/>
  <c r="I766" i="8"/>
  <c r="J766" i="8"/>
  <c r="K766" i="8"/>
  <c r="L766" i="8"/>
  <c r="M766" i="8"/>
  <c r="N766" i="8"/>
  <c r="O766" i="8"/>
  <c r="D767" i="8"/>
  <c r="E767" i="8"/>
  <c r="F767" i="8"/>
  <c r="G767" i="8"/>
  <c r="H767" i="8"/>
  <c r="I767" i="8"/>
  <c r="J767" i="8"/>
  <c r="K767" i="8"/>
  <c r="L767" i="8"/>
  <c r="M767" i="8"/>
  <c r="N767" i="8"/>
  <c r="O767" i="8"/>
  <c r="D768" i="8"/>
  <c r="E768" i="8"/>
  <c r="F768" i="8"/>
  <c r="G768" i="8"/>
  <c r="H768" i="8"/>
  <c r="I768" i="8"/>
  <c r="J768" i="8"/>
  <c r="K768" i="8"/>
  <c r="L768" i="8"/>
  <c r="M768" i="8"/>
  <c r="N768" i="8"/>
  <c r="O768" i="8"/>
  <c r="D769" i="8"/>
  <c r="E769" i="8"/>
  <c r="F769" i="8"/>
  <c r="G769" i="8"/>
  <c r="H769" i="8"/>
  <c r="I769" i="8"/>
  <c r="J769" i="8"/>
  <c r="K769" i="8"/>
  <c r="L769" i="8"/>
  <c r="M769" i="8"/>
  <c r="N769" i="8"/>
  <c r="O769" i="8"/>
  <c r="D770" i="8"/>
  <c r="E770" i="8"/>
  <c r="F770" i="8"/>
  <c r="G770" i="8"/>
  <c r="H770" i="8"/>
  <c r="I770" i="8"/>
  <c r="J770" i="8"/>
  <c r="K770" i="8"/>
  <c r="L770" i="8"/>
  <c r="M770" i="8"/>
  <c r="N770" i="8"/>
  <c r="O770" i="8"/>
  <c r="D771" i="8"/>
  <c r="E771" i="8"/>
  <c r="F771" i="8"/>
  <c r="G771" i="8"/>
  <c r="H771" i="8"/>
  <c r="I771" i="8"/>
  <c r="J771" i="8"/>
  <c r="K771" i="8"/>
  <c r="L771" i="8"/>
  <c r="M771" i="8"/>
  <c r="N771" i="8"/>
  <c r="O771" i="8"/>
  <c r="D772" i="8"/>
  <c r="E772" i="8"/>
  <c r="F772" i="8"/>
  <c r="G772" i="8"/>
  <c r="H772" i="8"/>
  <c r="I772" i="8"/>
  <c r="J772" i="8"/>
  <c r="K772" i="8"/>
  <c r="L772" i="8"/>
  <c r="M772" i="8"/>
  <c r="N772" i="8"/>
  <c r="O772" i="8"/>
  <c r="D773" i="8"/>
  <c r="E773" i="8"/>
  <c r="F773" i="8"/>
  <c r="G773" i="8"/>
  <c r="H773" i="8"/>
  <c r="I773" i="8"/>
  <c r="J773" i="8"/>
  <c r="K773" i="8"/>
  <c r="L773" i="8"/>
  <c r="M773" i="8"/>
  <c r="N773" i="8"/>
  <c r="O773" i="8"/>
  <c r="D774" i="8"/>
  <c r="E774" i="8"/>
  <c r="F774" i="8"/>
  <c r="G774" i="8"/>
  <c r="H774" i="8"/>
  <c r="I774" i="8"/>
  <c r="J774" i="8"/>
  <c r="K774" i="8"/>
  <c r="L774" i="8"/>
  <c r="M774" i="8"/>
  <c r="N774" i="8"/>
  <c r="O774" i="8"/>
  <c r="D775" i="8"/>
  <c r="E775" i="8"/>
  <c r="F775" i="8"/>
  <c r="G775" i="8"/>
  <c r="H775" i="8"/>
  <c r="I775" i="8"/>
  <c r="J775" i="8"/>
  <c r="K775" i="8"/>
  <c r="L775" i="8"/>
  <c r="M775" i="8"/>
  <c r="N775" i="8"/>
  <c r="O775" i="8"/>
  <c r="D776" i="8"/>
  <c r="E776" i="8"/>
  <c r="F776" i="8"/>
  <c r="G776" i="8"/>
  <c r="H776" i="8"/>
  <c r="I776" i="8"/>
  <c r="J776" i="8"/>
  <c r="K776" i="8"/>
  <c r="L776" i="8"/>
  <c r="M776" i="8"/>
  <c r="N776" i="8"/>
  <c r="O776" i="8"/>
  <c r="D777" i="8"/>
  <c r="E777" i="8"/>
  <c r="F777" i="8"/>
  <c r="G777" i="8"/>
  <c r="H777" i="8"/>
  <c r="I777" i="8"/>
  <c r="J777" i="8"/>
  <c r="K777" i="8"/>
  <c r="L777" i="8"/>
  <c r="M777" i="8"/>
  <c r="N777" i="8"/>
  <c r="O777" i="8"/>
  <c r="D778" i="8"/>
  <c r="E778" i="8"/>
  <c r="F778" i="8"/>
  <c r="G778" i="8"/>
  <c r="H778" i="8"/>
  <c r="I778" i="8"/>
  <c r="J778" i="8"/>
  <c r="K778" i="8"/>
  <c r="L778" i="8"/>
  <c r="M778" i="8"/>
  <c r="N778" i="8"/>
  <c r="O778" i="8"/>
  <c r="D779" i="8"/>
  <c r="E779" i="8"/>
  <c r="F779" i="8"/>
  <c r="G779" i="8"/>
  <c r="H779" i="8"/>
  <c r="I779" i="8"/>
  <c r="J779" i="8"/>
  <c r="K779" i="8"/>
  <c r="L779" i="8"/>
  <c r="M779" i="8"/>
  <c r="N779" i="8"/>
  <c r="O779" i="8"/>
  <c r="D780" i="8"/>
  <c r="E780" i="8"/>
  <c r="F780" i="8"/>
  <c r="G780" i="8"/>
  <c r="H780" i="8"/>
  <c r="I780" i="8"/>
  <c r="J780" i="8"/>
  <c r="K780" i="8"/>
  <c r="L780" i="8"/>
  <c r="M780" i="8"/>
  <c r="N780" i="8"/>
  <c r="O780" i="8"/>
  <c r="D781" i="8"/>
  <c r="E781" i="8"/>
  <c r="F781" i="8"/>
  <c r="G781" i="8"/>
  <c r="H781" i="8"/>
  <c r="I781" i="8"/>
  <c r="J781" i="8"/>
  <c r="K781" i="8"/>
  <c r="L781" i="8"/>
  <c r="M781" i="8"/>
  <c r="N781" i="8"/>
  <c r="O781" i="8"/>
  <c r="D782" i="8"/>
  <c r="E782" i="8"/>
  <c r="F782" i="8"/>
  <c r="G782" i="8"/>
  <c r="H782" i="8"/>
  <c r="I782" i="8"/>
  <c r="J782" i="8"/>
  <c r="K782" i="8"/>
  <c r="L782" i="8"/>
  <c r="M782" i="8"/>
  <c r="N782" i="8"/>
  <c r="O782" i="8"/>
  <c r="D783" i="8"/>
  <c r="E783" i="8"/>
  <c r="F783" i="8"/>
  <c r="G783" i="8"/>
  <c r="H783" i="8"/>
  <c r="I783" i="8"/>
  <c r="J783" i="8"/>
  <c r="K783" i="8"/>
  <c r="L783" i="8"/>
  <c r="M783" i="8"/>
  <c r="N783" i="8"/>
  <c r="O783" i="8"/>
  <c r="D784" i="8"/>
  <c r="E784" i="8"/>
  <c r="F784" i="8"/>
  <c r="G784" i="8"/>
  <c r="H784" i="8"/>
  <c r="I784" i="8"/>
  <c r="J784" i="8"/>
  <c r="K784" i="8"/>
  <c r="L784" i="8"/>
  <c r="M784" i="8"/>
  <c r="N784" i="8"/>
  <c r="O784" i="8"/>
  <c r="D785" i="8"/>
  <c r="E785" i="8"/>
  <c r="F785" i="8"/>
  <c r="G785" i="8"/>
  <c r="H785" i="8"/>
  <c r="I785" i="8"/>
  <c r="J785" i="8"/>
  <c r="K785" i="8"/>
  <c r="L785" i="8"/>
  <c r="M785" i="8"/>
  <c r="N785" i="8"/>
  <c r="O785" i="8"/>
  <c r="P768" i="10" l="1"/>
  <c r="P769" i="10"/>
  <c r="P770" i="10"/>
  <c r="P771" i="10"/>
  <c r="P772" i="10"/>
  <c r="P773" i="10"/>
  <c r="P774" i="10"/>
  <c r="P775" i="10"/>
  <c r="P776" i="10"/>
  <c r="P777" i="10"/>
  <c r="P778" i="10"/>
  <c r="P779" i="10"/>
  <c r="P780" i="10"/>
  <c r="P781" i="10"/>
  <c r="P782" i="10"/>
  <c r="P783" i="10"/>
  <c r="P784" i="10"/>
  <c r="P785" i="10"/>
  <c r="P786" i="10"/>
  <c r="P787" i="10"/>
  <c r="P788" i="10"/>
  <c r="P789" i="10"/>
  <c r="P790" i="10"/>
  <c r="P791" i="10"/>
  <c r="B768" i="10"/>
  <c r="B769" i="10"/>
  <c r="B770" i="10"/>
  <c r="B771" i="10"/>
  <c r="B772" i="10"/>
  <c r="B773" i="10"/>
  <c r="B774" i="10"/>
  <c r="B775" i="10"/>
  <c r="B776" i="10"/>
  <c r="B777" i="10"/>
  <c r="B778" i="10"/>
  <c r="B779" i="10"/>
  <c r="B780" i="10"/>
  <c r="B781" i="10"/>
  <c r="B782" i="10"/>
  <c r="B783" i="10"/>
  <c r="B784" i="10"/>
  <c r="B785" i="10"/>
  <c r="B786" i="10"/>
  <c r="B787" i="10"/>
  <c r="B788" i="10"/>
  <c r="B789" i="10"/>
  <c r="B790" i="10"/>
  <c r="B791" i="10"/>
  <c r="P762" i="8" l="1"/>
  <c r="P763" i="8"/>
  <c r="P764" i="8"/>
  <c r="P765" i="8"/>
  <c r="P766" i="8"/>
  <c r="P767" i="8"/>
  <c r="P768" i="8"/>
  <c r="P769" i="8"/>
  <c r="P770" i="8"/>
  <c r="P771" i="8"/>
  <c r="P772" i="8"/>
  <c r="P773" i="8"/>
  <c r="P774" i="8"/>
  <c r="P775" i="8"/>
  <c r="P776" i="8"/>
  <c r="P777" i="8"/>
  <c r="P778" i="8"/>
  <c r="P779" i="8"/>
  <c r="P780" i="8"/>
  <c r="P781" i="8"/>
  <c r="P782" i="8"/>
  <c r="P783" i="8"/>
  <c r="P784" i="8"/>
  <c r="B762" i="8"/>
  <c r="B763" i="8"/>
  <c r="B764" i="8"/>
  <c r="B765" i="8"/>
  <c r="B766" i="8"/>
  <c r="B767" i="8"/>
  <c r="B768" i="8"/>
  <c r="B769" i="8"/>
  <c r="B770" i="8"/>
  <c r="B771" i="8"/>
  <c r="B772" i="8"/>
  <c r="B773" i="8"/>
  <c r="B774" i="8"/>
  <c r="B775" i="8"/>
  <c r="B776" i="8"/>
  <c r="B777" i="8"/>
  <c r="B778" i="8"/>
  <c r="B779" i="8"/>
  <c r="B780" i="8"/>
  <c r="B781" i="8"/>
  <c r="B782" i="8"/>
  <c r="B783" i="8"/>
  <c r="B784" i="8"/>
  <c r="B785" i="8"/>
  <c r="J37" i="10" l="1"/>
  <c r="P744" i="10"/>
  <c r="P745" i="10"/>
  <c r="P746" i="10"/>
  <c r="P747" i="10"/>
  <c r="P748" i="10"/>
  <c r="P749" i="10"/>
  <c r="P750" i="10"/>
  <c r="P751" i="10"/>
  <c r="P752" i="10"/>
  <c r="P753" i="10"/>
  <c r="P754" i="10"/>
  <c r="P755" i="10"/>
  <c r="P756" i="10"/>
  <c r="P757" i="10"/>
  <c r="P758" i="10"/>
  <c r="P759" i="10"/>
  <c r="P760" i="10"/>
  <c r="P761" i="10"/>
  <c r="P762" i="10"/>
  <c r="P763" i="10"/>
  <c r="P764" i="10"/>
  <c r="P765" i="10"/>
  <c r="P766" i="10"/>
  <c r="P767" i="10"/>
  <c r="B744" i="10"/>
  <c r="B745" i="10"/>
  <c r="B746" i="10"/>
  <c r="B747" i="10"/>
  <c r="B748" i="10"/>
  <c r="B749" i="10"/>
  <c r="B750" i="10"/>
  <c r="B751" i="10"/>
  <c r="B752" i="10"/>
  <c r="B753" i="10"/>
  <c r="B754" i="10"/>
  <c r="B755" i="10"/>
  <c r="B756" i="10"/>
  <c r="B757" i="10"/>
  <c r="B758" i="10"/>
  <c r="B759" i="10"/>
  <c r="B760" i="10"/>
  <c r="B761" i="10"/>
  <c r="B762" i="10"/>
  <c r="B763" i="10"/>
  <c r="B764" i="10"/>
  <c r="B765" i="10"/>
  <c r="B766" i="10"/>
  <c r="B767" i="10"/>
  <c r="P738" i="8"/>
  <c r="P739" i="8"/>
  <c r="P740" i="8"/>
  <c r="P741" i="8"/>
  <c r="P742" i="8"/>
  <c r="P743" i="8"/>
  <c r="P744" i="8"/>
  <c r="P745" i="8"/>
  <c r="P746" i="8"/>
  <c r="P747" i="8"/>
  <c r="P748" i="8"/>
  <c r="P749" i="8"/>
  <c r="P750" i="8"/>
  <c r="P751" i="8"/>
  <c r="P752" i="8"/>
  <c r="P753" i="8"/>
  <c r="P754" i="8"/>
  <c r="P755" i="8"/>
  <c r="P756" i="8"/>
  <c r="P757" i="8"/>
  <c r="P758" i="8"/>
  <c r="P759" i="8"/>
  <c r="P760" i="8"/>
  <c r="P761" i="8"/>
  <c r="B738" i="8"/>
  <c r="B739" i="8"/>
  <c r="B740" i="8"/>
  <c r="B741" i="8"/>
  <c r="B742" i="8"/>
  <c r="B743" i="8"/>
  <c r="B744" i="8"/>
  <c r="B745" i="8"/>
  <c r="B746" i="8"/>
  <c r="B747" i="8"/>
  <c r="B748" i="8"/>
  <c r="B749" i="8"/>
  <c r="B750" i="8"/>
  <c r="B751" i="8"/>
  <c r="B752" i="8"/>
  <c r="B753" i="8"/>
  <c r="B754" i="8"/>
  <c r="B755" i="8"/>
  <c r="B756" i="8"/>
  <c r="B757" i="8"/>
  <c r="B758" i="8"/>
  <c r="B759" i="8"/>
  <c r="B760" i="8"/>
  <c r="B761" i="8"/>
  <c r="C5" i="4" l="1"/>
  <c r="C5" i="8" s="1"/>
  <c r="G51" i="4"/>
  <c r="G24" i="10" s="1"/>
  <c r="G2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B104" i="10"/>
  <c r="B105" i="10"/>
  <c r="B106" i="10"/>
  <c r="B107" i="10"/>
  <c r="B108" i="10"/>
  <c r="B109" i="10"/>
  <c r="B110" i="10"/>
  <c r="B111" i="10"/>
  <c r="B112" i="10"/>
  <c r="B113" i="10"/>
  <c r="B114" i="10"/>
  <c r="B115" i="10"/>
  <c r="B116" i="10"/>
  <c r="B117" i="10"/>
  <c r="B118" i="10"/>
  <c r="B119" i="10"/>
  <c r="B120" i="10"/>
  <c r="B121" i="10"/>
  <c r="B122" i="10"/>
  <c r="B123" i="10"/>
  <c r="B124" i="10"/>
  <c r="B125" i="10"/>
  <c r="B126" i="10"/>
  <c r="B127" i="10"/>
  <c r="B128" i="10"/>
  <c r="B129" i="10"/>
  <c r="B130" i="10"/>
  <c r="B131" i="10"/>
  <c r="B132" i="10"/>
  <c r="B133" i="10"/>
  <c r="B134" i="10"/>
  <c r="B135" i="10"/>
  <c r="B136" i="10"/>
  <c r="B137" i="10"/>
  <c r="B138" i="10"/>
  <c r="B139" i="10"/>
  <c r="B140" i="10"/>
  <c r="B141" i="10"/>
  <c r="B142" i="10"/>
  <c r="B143" i="10"/>
  <c r="B144" i="10"/>
  <c r="B145" i="10"/>
  <c r="B146" i="10"/>
  <c r="B147" i="10"/>
  <c r="B148" i="10"/>
  <c r="B149" i="10"/>
  <c r="B150" i="10"/>
  <c r="B151" i="10"/>
  <c r="B152" i="10"/>
  <c r="B153" i="10"/>
  <c r="B154" i="10"/>
  <c r="B155" i="10"/>
  <c r="B156" i="10"/>
  <c r="B157" i="10"/>
  <c r="B158" i="10"/>
  <c r="B159" i="10"/>
  <c r="B160" i="10"/>
  <c r="B161" i="10"/>
  <c r="B162" i="10"/>
  <c r="B163" i="10"/>
  <c r="B164" i="10"/>
  <c r="B165" i="10"/>
  <c r="B166" i="10"/>
  <c r="B167" i="10"/>
  <c r="B168" i="10"/>
  <c r="B169" i="10"/>
  <c r="B170" i="10"/>
  <c r="B171" i="10"/>
  <c r="B172" i="10"/>
  <c r="B173" i="10"/>
  <c r="B174" i="10"/>
  <c r="B175" i="10"/>
  <c r="B176" i="10"/>
  <c r="B177" i="10"/>
  <c r="B178" i="10"/>
  <c r="B179" i="10"/>
  <c r="B180" i="10"/>
  <c r="B181" i="10"/>
  <c r="B182" i="10"/>
  <c r="B183" i="10"/>
  <c r="B184" i="10"/>
  <c r="B185" i="10"/>
  <c r="B186" i="10"/>
  <c r="B187" i="10"/>
  <c r="B188" i="10"/>
  <c r="B189" i="10"/>
  <c r="B190" i="10"/>
  <c r="B191" i="10"/>
  <c r="B192" i="10"/>
  <c r="B193" i="10"/>
  <c r="B194" i="10"/>
  <c r="B195" i="10"/>
  <c r="B196" i="10"/>
  <c r="B197" i="10"/>
  <c r="B198" i="10"/>
  <c r="B199" i="10"/>
  <c r="B200" i="10"/>
  <c r="B201" i="10"/>
  <c r="B202" i="10"/>
  <c r="B203" i="10"/>
  <c r="B204" i="10"/>
  <c r="B205" i="10"/>
  <c r="B206" i="10"/>
  <c r="B207" i="10"/>
  <c r="B208" i="10"/>
  <c r="B209" i="10"/>
  <c r="B210" i="10"/>
  <c r="B211" i="10"/>
  <c r="B212" i="10"/>
  <c r="B213" i="10"/>
  <c r="B214" i="10"/>
  <c r="B215" i="10"/>
  <c r="B216" i="10"/>
  <c r="B217" i="10"/>
  <c r="B218" i="10"/>
  <c r="B219" i="10"/>
  <c r="B220" i="10"/>
  <c r="B221" i="10"/>
  <c r="B222" i="10"/>
  <c r="B223" i="10"/>
  <c r="B224" i="10"/>
  <c r="B225" i="10"/>
  <c r="B226" i="10"/>
  <c r="B227" i="10"/>
  <c r="B228" i="10"/>
  <c r="B229" i="10"/>
  <c r="B230" i="10"/>
  <c r="B231" i="10"/>
  <c r="B232" i="10"/>
  <c r="B233" i="10"/>
  <c r="B234" i="10"/>
  <c r="B235" i="10"/>
  <c r="B236" i="10"/>
  <c r="B237" i="10"/>
  <c r="B238" i="10"/>
  <c r="B239" i="10"/>
  <c r="B240" i="10"/>
  <c r="B241" i="10"/>
  <c r="B242" i="10"/>
  <c r="B243" i="10"/>
  <c r="B244" i="10"/>
  <c r="B245" i="10"/>
  <c r="B246" i="10"/>
  <c r="B247" i="10"/>
  <c r="B248" i="10"/>
  <c r="B249" i="10"/>
  <c r="B250" i="10"/>
  <c r="B251" i="10"/>
  <c r="B252" i="10"/>
  <c r="B253" i="10"/>
  <c r="B254" i="10"/>
  <c r="B255" i="10"/>
  <c r="B256" i="10"/>
  <c r="B257" i="10"/>
  <c r="B258" i="10"/>
  <c r="B259" i="10"/>
  <c r="B260" i="10"/>
  <c r="B261" i="10"/>
  <c r="B262" i="10"/>
  <c r="B263" i="10"/>
  <c r="B264" i="10"/>
  <c r="B265" i="10"/>
  <c r="B266" i="10"/>
  <c r="B267" i="10"/>
  <c r="B268" i="10"/>
  <c r="B269" i="10"/>
  <c r="B270" i="10"/>
  <c r="B271" i="10"/>
  <c r="B272" i="10"/>
  <c r="B273" i="10"/>
  <c r="B274" i="10"/>
  <c r="B275" i="10"/>
  <c r="B276" i="10"/>
  <c r="B277" i="10"/>
  <c r="B278" i="10"/>
  <c r="B279" i="10"/>
  <c r="B280" i="10"/>
  <c r="B281" i="10"/>
  <c r="B282" i="10"/>
  <c r="B283" i="10"/>
  <c r="B284" i="10"/>
  <c r="B285" i="10"/>
  <c r="B286" i="10"/>
  <c r="B287" i="10"/>
  <c r="B288" i="10"/>
  <c r="B289" i="10"/>
  <c r="B290" i="10"/>
  <c r="B291" i="10"/>
  <c r="B292" i="10"/>
  <c r="B293" i="10"/>
  <c r="B294" i="10"/>
  <c r="B295" i="10"/>
  <c r="B296" i="10"/>
  <c r="B297" i="10"/>
  <c r="B298" i="10"/>
  <c r="B299" i="10"/>
  <c r="B300" i="10"/>
  <c r="B301" i="10"/>
  <c r="B302" i="10"/>
  <c r="B303" i="10"/>
  <c r="B304" i="10"/>
  <c r="B305" i="10"/>
  <c r="B306" i="10"/>
  <c r="B307" i="10"/>
  <c r="B308" i="10"/>
  <c r="B309" i="10"/>
  <c r="B310" i="10"/>
  <c r="B311" i="10"/>
  <c r="B312" i="10"/>
  <c r="B313" i="10"/>
  <c r="B314" i="10"/>
  <c r="B315" i="10"/>
  <c r="B316" i="10"/>
  <c r="B317" i="10"/>
  <c r="B318" i="10"/>
  <c r="B319" i="10"/>
  <c r="B320" i="10"/>
  <c r="B321" i="10"/>
  <c r="B322" i="10"/>
  <c r="B323" i="10"/>
  <c r="B324" i="10"/>
  <c r="B325" i="10"/>
  <c r="B326" i="10"/>
  <c r="B327" i="10"/>
  <c r="B328" i="10"/>
  <c r="B329" i="10"/>
  <c r="B330" i="10"/>
  <c r="B331" i="10"/>
  <c r="B332" i="10"/>
  <c r="B333" i="10"/>
  <c r="B334" i="10"/>
  <c r="B335" i="10"/>
  <c r="B336" i="10"/>
  <c r="B337" i="10"/>
  <c r="B338" i="10"/>
  <c r="B339" i="10"/>
  <c r="B340" i="10"/>
  <c r="B341" i="10"/>
  <c r="B342" i="10"/>
  <c r="B343" i="10"/>
  <c r="B344" i="10"/>
  <c r="B345" i="10"/>
  <c r="B346" i="10"/>
  <c r="B347" i="10"/>
  <c r="B348" i="10"/>
  <c r="B349" i="10"/>
  <c r="B350" i="10"/>
  <c r="B351" i="10"/>
  <c r="B352" i="10"/>
  <c r="B353" i="10"/>
  <c r="B354" i="10"/>
  <c r="B355" i="10"/>
  <c r="B356" i="10"/>
  <c r="B357" i="10"/>
  <c r="B358" i="10"/>
  <c r="B359" i="10"/>
  <c r="B360" i="10"/>
  <c r="B361" i="10"/>
  <c r="B362" i="10"/>
  <c r="B363" i="10"/>
  <c r="B364" i="10"/>
  <c r="B365" i="10"/>
  <c r="B366" i="10"/>
  <c r="B367" i="10"/>
  <c r="B368" i="10"/>
  <c r="B369" i="10"/>
  <c r="B370" i="10"/>
  <c r="B371" i="10"/>
  <c r="B372" i="10"/>
  <c r="B373" i="10"/>
  <c r="B374" i="10"/>
  <c r="B375" i="10"/>
  <c r="B376" i="10"/>
  <c r="B377" i="10"/>
  <c r="B378" i="10"/>
  <c r="B379" i="10"/>
  <c r="B380" i="10"/>
  <c r="B381" i="10"/>
  <c r="B382" i="10"/>
  <c r="B383" i="10"/>
  <c r="B384" i="10"/>
  <c r="B385" i="10"/>
  <c r="B386" i="10"/>
  <c r="B387" i="10"/>
  <c r="B388" i="10"/>
  <c r="B389" i="10"/>
  <c r="B390" i="10"/>
  <c r="B391" i="10"/>
  <c r="B392" i="10"/>
  <c r="B393" i="10"/>
  <c r="B394" i="10"/>
  <c r="B395" i="10"/>
  <c r="B396" i="10"/>
  <c r="B397" i="10"/>
  <c r="B398" i="10"/>
  <c r="B399" i="10"/>
  <c r="B400" i="10"/>
  <c r="B401" i="10"/>
  <c r="B402" i="10"/>
  <c r="B403" i="10"/>
  <c r="B404" i="10"/>
  <c r="B405" i="10"/>
  <c r="B406" i="10"/>
  <c r="B407" i="10"/>
  <c r="B408" i="10"/>
  <c r="B409" i="10"/>
  <c r="B410" i="10"/>
  <c r="B411" i="10"/>
  <c r="B412" i="10"/>
  <c r="B413" i="10"/>
  <c r="B414" i="10"/>
  <c r="B415" i="10"/>
  <c r="B416" i="10"/>
  <c r="B417" i="10"/>
  <c r="B418" i="10"/>
  <c r="B419" i="10"/>
  <c r="B420" i="10"/>
  <c r="B421" i="10"/>
  <c r="B422" i="10"/>
  <c r="B423" i="10"/>
  <c r="B424" i="10"/>
  <c r="B425" i="10"/>
  <c r="B426" i="10"/>
  <c r="B427" i="10"/>
  <c r="B428" i="10"/>
  <c r="B429" i="10"/>
  <c r="B430" i="10"/>
  <c r="B431" i="10"/>
  <c r="B432" i="10"/>
  <c r="B433" i="10"/>
  <c r="B434" i="10"/>
  <c r="B435" i="10"/>
  <c r="B436" i="10"/>
  <c r="B437" i="10"/>
  <c r="B438" i="10"/>
  <c r="B439" i="10"/>
  <c r="B440" i="10"/>
  <c r="B441" i="10"/>
  <c r="B442" i="10"/>
  <c r="B443" i="10"/>
  <c r="B444" i="10"/>
  <c r="B445" i="10"/>
  <c r="B446" i="10"/>
  <c r="B447" i="10"/>
  <c r="B448" i="10"/>
  <c r="B449" i="10"/>
  <c r="B450" i="10"/>
  <c r="B451" i="10"/>
  <c r="B452" i="10"/>
  <c r="B453" i="10"/>
  <c r="B454" i="10"/>
  <c r="B455" i="10"/>
  <c r="B456" i="10"/>
  <c r="B457" i="10"/>
  <c r="B458" i="10"/>
  <c r="B459" i="10"/>
  <c r="B460" i="10"/>
  <c r="B461" i="10"/>
  <c r="B462" i="10"/>
  <c r="B463" i="10"/>
  <c r="B464" i="10"/>
  <c r="B465" i="10"/>
  <c r="B466" i="10"/>
  <c r="B467" i="10"/>
  <c r="B468" i="10"/>
  <c r="B469" i="10"/>
  <c r="B470" i="10"/>
  <c r="B471" i="10"/>
  <c r="B472" i="10"/>
  <c r="B473" i="10"/>
  <c r="B474" i="10"/>
  <c r="B475" i="10"/>
  <c r="B476" i="10"/>
  <c r="B477" i="10"/>
  <c r="B478" i="10"/>
  <c r="B479" i="10"/>
  <c r="B480" i="10"/>
  <c r="B481" i="10"/>
  <c r="B482" i="10"/>
  <c r="B483" i="10"/>
  <c r="B484" i="10"/>
  <c r="B485" i="10"/>
  <c r="B486" i="10"/>
  <c r="B487" i="10"/>
  <c r="B488" i="10"/>
  <c r="B489" i="10"/>
  <c r="B490" i="10"/>
  <c r="B491" i="10"/>
  <c r="B492" i="10"/>
  <c r="B493" i="10"/>
  <c r="B494" i="10"/>
  <c r="B495" i="10"/>
  <c r="B496" i="10"/>
  <c r="B497" i="10"/>
  <c r="B498" i="10"/>
  <c r="B499" i="10"/>
  <c r="B500" i="10"/>
  <c r="B501" i="10"/>
  <c r="B502" i="10"/>
  <c r="B503" i="10"/>
  <c r="B504" i="10"/>
  <c r="B505" i="10"/>
  <c r="B506" i="10"/>
  <c r="B507" i="10"/>
  <c r="B508" i="10"/>
  <c r="B509" i="10"/>
  <c r="B510" i="10"/>
  <c r="B511" i="10"/>
  <c r="B512" i="10"/>
  <c r="B513" i="10"/>
  <c r="B514" i="10"/>
  <c r="B515" i="10"/>
  <c r="B516" i="10"/>
  <c r="B517" i="10"/>
  <c r="B518" i="10"/>
  <c r="B519" i="10"/>
  <c r="B520" i="10"/>
  <c r="B521" i="10"/>
  <c r="B522" i="10"/>
  <c r="B523" i="10"/>
  <c r="B524" i="10"/>
  <c r="B525" i="10"/>
  <c r="B526" i="10"/>
  <c r="B527" i="10"/>
  <c r="B528" i="10"/>
  <c r="B529" i="10"/>
  <c r="B530" i="10"/>
  <c r="B531" i="10"/>
  <c r="B532" i="10"/>
  <c r="B533" i="10"/>
  <c r="B534" i="10"/>
  <c r="B535" i="10"/>
  <c r="B536" i="10"/>
  <c r="B537" i="10"/>
  <c r="B538" i="10"/>
  <c r="B539" i="10"/>
  <c r="B540" i="10"/>
  <c r="B541" i="10"/>
  <c r="B542" i="10"/>
  <c r="B543" i="10"/>
  <c r="B544" i="10"/>
  <c r="B545" i="10"/>
  <c r="B546" i="10"/>
  <c r="B547" i="10"/>
  <c r="B548" i="10"/>
  <c r="B549" i="10"/>
  <c r="B550" i="10"/>
  <c r="B551" i="10"/>
  <c r="B552" i="10"/>
  <c r="B553" i="10"/>
  <c r="B554" i="10"/>
  <c r="B555" i="10"/>
  <c r="B556" i="10"/>
  <c r="B557" i="10"/>
  <c r="B558" i="10"/>
  <c r="B559" i="10"/>
  <c r="B560" i="10"/>
  <c r="B561" i="10"/>
  <c r="B562" i="10"/>
  <c r="B563" i="10"/>
  <c r="B564" i="10"/>
  <c r="B565" i="10"/>
  <c r="B566" i="10"/>
  <c r="B567" i="10"/>
  <c r="B568" i="10"/>
  <c r="B569" i="10"/>
  <c r="B570" i="10"/>
  <c r="B571" i="10"/>
  <c r="B572" i="10"/>
  <c r="B573" i="10"/>
  <c r="B574" i="10"/>
  <c r="B575" i="10"/>
  <c r="B576" i="10"/>
  <c r="B577" i="10"/>
  <c r="B578" i="10"/>
  <c r="B579" i="10"/>
  <c r="B580" i="10"/>
  <c r="B581" i="10"/>
  <c r="B582" i="10"/>
  <c r="B583" i="10"/>
  <c r="B584" i="10"/>
  <c r="B585" i="10"/>
  <c r="B586" i="10"/>
  <c r="B587" i="10"/>
  <c r="B588" i="10"/>
  <c r="B589" i="10"/>
  <c r="B590" i="10"/>
  <c r="B591" i="10"/>
  <c r="B592" i="10"/>
  <c r="B593" i="10"/>
  <c r="B594" i="10"/>
  <c r="B595" i="10"/>
  <c r="B596" i="10"/>
  <c r="B597" i="10"/>
  <c r="B598" i="10"/>
  <c r="B599" i="10"/>
  <c r="B600" i="10"/>
  <c r="B601" i="10"/>
  <c r="B602" i="10"/>
  <c r="B603" i="10"/>
  <c r="B604" i="10"/>
  <c r="B605" i="10"/>
  <c r="B606" i="10"/>
  <c r="B607" i="10"/>
  <c r="B608" i="10"/>
  <c r="B609" i="10"/>
  <c r="B610" i="10"/>
  <c r="B611" i="10"/>
  <c r="B612" i="10"/>
  <c r="B613" i="10"/>
  <c r="B614" i="10"/>
  <c r="B615" i="10"/>
  <c r="B616" i="10"/>
  <c r="B617" i="10"/>
  <c r="B618" i="10"/>
  <c r="B619" i="10"/>
  <c r="B620" i="10"/>
  <c r="B621" i="10"/>
  <c r="B622" i="10"/>
  <c r="B623" i="10"/>
  <c r="B624" i="10"/>
  <c r="B625" i="10"/>
  <c r="B626" i="10"/>
  <c r="B627" i="10"/>
  <c r="B628" i="10"/>
  <c r="B629" i="10"/>
  <c r="B630" i="10"/>
  <c r="B631" i="10"/>
  <c r="B632" i="10"/>
  <c r="B633" i="10"/>
  <c r="B634" i="10"/>
  <c r="B635" i="10"/>
  <c r="B636" i="10"/>
  <c r="B637" i="10"/>
  <c r="B638" i="10"/>
  <c r="B639" i="10"/>
  <c r="B640" i="10"/>
  <c r="B641" i="10"/>
  <c r="B642" i="10"/>
  <c r="B643" i="10"/>
  <c r="B644" i="10"/>
  <c r="B645" i="10"/>
  <c r="B646" i="10"/>
  <c r="B647" i="10"/>
  <c r="B648" i="10"/>
  <c r="B649" i="10"/>
  <c r="B650" i="10"/>
  <c r="B651" i="10"/>
  <c r="B652" i="10"/>
  <c r="B653" i="10"/>
  <c r="B654" i="10"/>
  <c r="B655" i="10"/>
  <c r="B656" i="10"/>
  <c r="B657" i="10"/>
  <c r="B658" i="10"/>
  <c r="B659" i="10"/>
  <c r="B660" i="10"/>
  <c r="B661" i="10"/>
  <c r="B662" i="10"/>
  <c r="B663" i="10"/>
  <c r="B664" i="10"/>
  <c r="B665" i="10"/>
  <c r="B666" i="10"/>
  <c r="B667" i="10"/>
  <c r="B668" i="10"/>
  <c r="B669" i="10"/>
  <c r="B670" i="10"/>
  <c r="B671" i="10"/>
  <c r="B672" i="10"/>
  <c r="B673" i="10"/>
  <c r="B674" i="10"/>
  <c r="B675" i="10"/>
  <c r="B676" i="10"/>
  <c r="B677" i="10"/>
  <c r="B678" i="10"/>
  <c r="B679" i="10"/>
  <c r="B680" i="10"/>
  <c r="B681" i="10"/>
  <c r="B682" i="10"/>
  <c r="B683" i="10"/>
  <c r="B684" i="10"/>
  <c r="B685" i="10"/>
  <c r="B686" i="10"/>
  <c r="B687" i="10"/>
  <c r="B688" i="10"/>
  <c r="B689" i="10"/>
  <c r="B690" i="10"/>
  <c r="B691" i="10"/>
  <c r="B692" i="10"/>
  <c r="B693" i="10"/>
  <c r="B694" i="10"/>
  <c r="B695" i="10"/>
  <c r="B696" i="10"/>
  <c r="B697" i="10"/>
  <c r="B698" i="10"/>
  <c r="B699" i="10"/>
  <c r="B700" i="10"/>
  <c r="B701" i="10"/>
  <c r="B702" i="10"/>
  <c r="B703" i="10"/>
  <c r="B704" i="10"/>
  <c r="B705" i="10"/>
  <c r="B706" i="10"/>
  <c r="B707" i="10"/>
  <c r="B708" i="10"/>
  <c r="B709" i="10"/>
  <c r="B710" i="10"/>
  <c r="B711" i="10"/>
  <c r="B712" i="10"/>
  <c r="B713" i="10"/>
  <c r="B714" i="10"/>
  <c r="B715" i="10"/>
  <c r="B716" i="10"/>
  <c r="B717" i="10"/>
  <c r="B718" i="10"/>
  <c r="B719" i="10"/>
  <c r="B720" i="10"/>
  <c r="B721" i="10"/>
  <c r="B722" i="10"/>
  <c r="B723" i="10"/>
  <c r="B724" i="10"/>
  <c r="B725" i="10"/>
  <c r="B726" i="10"/>
  <c r="B727" i="10"/>
  <c r="B728" i="10"/>
  <c r="B729" i="10"/>
  <c r="B730" i="10"/>
  <c r="B731" i="10"/>
  <c r="B732" i="10"/>
  <c r="B733" i="10"/>
  <c r="B734" i="10"/>
  <c r="B735" i="10"/>
  <c r="B736" i="10"/>
  <c r="B737" i="10"/>
  <c r="B738" i="10"/>
  <c r="B739" i="10"/>
  <c r="B740" i="10"/>
  <c r="B741" i="10"/>
  <c r="B742" i="10"/>
  <c r="B743" i="10"/>
  <c r="B48" i="10"/>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B127" i="8"/>
  <c r="B128" i="8"/>
  <c r="B129" i="8"/>
  <c r="B130" i="8"/>
  <c r="B131" i="8"/>
  <c r="B132" i="8"/>
  <c r="B133" i="8"/>
  <c r="B134" i="8"/>
  <c r="B135" i="8"/>
  <c r="B136" i="8"/>
  <c r="B137" i="8"/>
  <c r="B138" i="8"/>
  <c r="B139" i="8"/>
  <c r="B140" i="8"/>
  <c r="B141" i="8"/>
  <c r="B142" i="8"/>
  <c r="B143" i="8"/>
  <c r="B144" i="8"/>
  <c r="B145" i="8"/>
  <c r="B146" i="8"/>
  <c r="B147" i="8"/>
  <c r="B148" i="8"/>
  <c r="B149" i="8"/>
  <c r="B150" i="8"/>
  <c r="B151" i="8"/>
  <c r="B152" i="8"/>
  <c r="B153" i="8"/>
  <c r="B154" i="8"/>
  <c r="B155" i="8"/>
  <c r="B156" i="8"/>
  <c r="B157" i="8"/>
  <c r="B158" i="8"/>
  <c r="B159" i="8"/>
  <c r="B160" i="8"/>
  <c r="B161" i="8"/>
  <c r="B162" i="8"/>
  <c r="B163" i="8"/>
  <c r="B164" i="8"/>
  <c r="B165" i="8"/>
  <c r="B166" i="8"/>
  <c r="B167" i="8"/>
  <c r="B168" i="8"/>
  <c r="B169" i="8"/>
  <c r="B170" i="8"/>
  <c r="B171" i="8"/>
  <c r="B172" i="8"/>
  <c r="B173" i="8"/>
  <c r="B174" i="8"/>
  <c r="B175" i="8"/>
  <c r="B176" i="8"/>
  <c r="B177" i="8"/>
  <c r="B178" i="8"/>
  <c r="B179" i="8"/>
  <c r="B180" i="8"/>
  <c r="B181" i="8"/>
  <c r="B182" i="8"/>
  <c r="B183" i="8"/>
  <c r="B184" i="8"/>
  <c r="B185" i="8"/>
  <c r="B186" i="8"/>
  <c r="B187" i="8"/>
  <c r="B188" i="8"/>
  <c r="B189" i="8"/>
  <c r="B190" i="8"/>
  <c r="B191" i="8"/>
  <c r="B192" i="8"/>
  <c r="B193" i="8"/>
  <c r="B194" i="8"/>
  <c r="B195" i="8"/>
  <c r="B196" i="8"/>
  <c r="B197" i="8"/>
  <c r="B198" i="8"/>
  <c r="B199" i="8"/>
  <c r="B200" i="8"/>
  <c r="B201" i="8"/>
  <c r="B202" i="8"/>
  <c r="B203" i="8"/>
  <c r="B204" i="8"/>
  <c r="B205" i="8"/>
  <c r="B206" i="8"/>
  <c r="B207" i="8"/>
  <c r="B208" i="8"/>
  <c r="B209" i="8"/>
  <c r="B210" i="8"/>
  <c r="B211" i="8"/>
  <c r="B212" i="8"/>
  <c r="B213" i="8"/>
  <c r="B214" i="8"/>
  <c r="B215" i="8"/>
  <c r="B216" i="8"/>
  <c r="B217" i="8"/>
  <c r="B218" i="8"/>
  <c r="B219" i="8"/>
  <c r="B220" i="8"/>
  <c r="B221" i="8"/>
  <c r="B222" i="8"/>
  <c r="B223" i="8"/>
  <c r="B224" i="8"/>
  <c r="B225" i="8"/>
  <c r="B226" i="8"/>
  <c r="B227" i="8"/>
  <c r="B228" i="8"/>
  <c r="B229" i="8"/>
  <c r="B230" i="8"/>
  <c r="B231" i="8"/>
  <c r="B232" i="8"/>
  <c r="B233" i="8"/>
  <c r="B234" i="8"/>
  <c r="B235" i="8"/>
  <c r="B236" i="8"/>
  <c r="B237" i="8"/>
  <c r="B238" i="8"/>
  <c r="B239" i="8"/>
  <c r="B240" i="8"/>
  <c r="B241" i="8"/>
  <c r="B242" i="8"/>
  <c r="B243" i="8"/>
  <c r="B244" i="8"/>
  <c r="B245" i="8"/>
  <c r="B246" i="8"/>
  <c r="B247" i="8"/>
  <c r="B248" i="8"/>
  <c r="B249" i="8"/>
  <c r="B250" i="8"/>
  <c r="B251" i="8"/>
  <c r="B252" i="8"/>
  <c r="B253" i="8"/>
  <c r="B254" i="8"/>
  <c r="B255" i="8"/>
  <c r="B256" i="8"/>
  <c r="B257" i="8"/>
  <c r="B258" i="8"/>
  <c r="B259" i="8"/>
  <c r="B260" i="8"/>
  <c r="B261" i="8"/>
  <c r="B262" i="8"/>
  <c r="B263" i="8"/>
  <c r="B264" i="8"/>
  <c r="B265" i="8"/>
  <c r="B266" i="8"/>
  <c r="B267" i="8"/>
  <c r="B268" i="8"/>
  <c r="B269" i="8"/>
  <c r="B270" i="8"/>
  <c r="B271" i="8"/>
  <c r="B272" i="8"/>
  <c r="B273" i="8"/>
  <c r="B274" i="8"/>
  <c r="B275" i="8"/>
  <c r="B276" i="8"/>
  <c r="B277" i="8"/>
  <c r="B278" i="8"/>
  <c r="B279" i="8"/>
  <c r="B280" i="8"/>
  <c r="B281" i="8"/>
  <c r="B282" i="8"/>
  <c r="B283" i="8"/>
  <c r="B284" i="8"/>
  <c r="B285" i="8"/>
  <c r="B286" i="8"/>
  <c r="B287" i="8"/>
  <c r="B288" i="8"/>
  <c r="B289" i="8"/>
  <c r="B290" i="8"/>
  <c r="B291" i="8"/>
  <c r="B292" i="8"/>
  <c r="B293" i="8"/>
  <c r="B294" i="8"/>
  <c r="B295" i="8"/>
  <c r="B296" i="8"/>
  <c r="B297" i="8"/>
  <c r="B298" i="8"/>
  <c r="B299" i="8"/>
  <c r="B300" i="8"/>
  <c r="B301" i="8"/>
  <c r="B302" i="8"/>
  <c r="B303" i="8"/>
  <c r="B304" i="8"/>
  <c r="B305" i="8"/>
  <c r="B306" i="8"/>
  <c r="B307" i="8"/>
  <c r="B308" i="8"/>
  <c r="B309" i="8"/>
  <c r="B310" i="8"/>
  <c r="B311" i="8"/>
  <c r="B312" i="8"/>
  <c r="B313" i="8"/>
  <c r="B314" i="8"/>
  <c r="B315" i="8"/>
  <c r="B316" i="8"/>
  <c r="B317" i="8"/>
  <c r="B318" i="8"/>
  <c r="B319" i="8"/>
  <c r="B320" i="8"/>
  <c r="B321" i="8"/>
  <c r="B322" i="8"/>
  <c r="B323" i="8"/>
  <c r="B324" i="8"/>
  <c r="B325" i="8"/>
  <c r="B326" i="8"/>
  <c r="B327" i="8"/>
  <c r="B328" i="8"/>
  <c r="B329" i="8"/>
  <c r="B330" i="8"/>
  <c r="B331" i="8"/>
  <c r="B332" i="8"/>
  <c r="B333" i="8"/>
  <c r="B334" i="8"/>
  <c r="B335" i="8"/>
  <c r="B336" i="8"/>
  <c r="B337" i="8"/>
  <c r="B338" i="8"/>
  <c r="B339" i="8"/>
  <c r="B340" i="8"/>
  <c r="B341" i="8"/>
  <c r="B342" i="8"/>
  <c r="B343" i="8"/>
  <c r="B344" i="8"/>
  <c r="B345" i="8"/>
  <c r="B346" i="8"/>
  <c r="B347" i="8"/>
  <c r="B348" i="8"/>
  <c r="B349" i="8"/>
  <c r="B350" i="8"/>
  <c r="B351" i="8"/>
  <c r="B352" i="8"/>
  <c r="B353" i="8"/>
  <c r="B354" i="8"/>
  <c r="B355" i="8"/>
  <c r="B356" i="8"/>
  <c r="B357" i="8"/>
  <c r="B358" i="8"/>
  <c r="B359" i="8"/>
  <c r="B360" i="8"/>
  <c r="B361" i="8"/>
  <c r="B362" i="8"/>
  <c r="B363" i="8"/>
  <c r="B364" i="8"/>
  <c r="B365" i="8"/>
  <c r="B366" i="8"/>
  <c r="B367" i="8"/>
  <c r="B368" i="8"/>
  <c r="B369" i="8"/>
  <c r="B370" i="8"/>
  <c r="B371" i="8"/>
  <c r="B372" i="8"/>
  <c r="B373" i="8"/>
  <c r="B374" i="8"/>
  <c r="B375" i="8"/>
  <c r="B376" i="8"/>
  <c r="B377" i="8"/>
  <c r="B378" i="8"/>
  <c r="B379" i="8"/>
  <c r="B380" i="8"/>
  <c r="B381" i="8"/>
  <c r="B382" i="8"/>
  <c r="B383" i="8"/>
  <c r="B384" i="8"/>
  <c r="B385" i="8"/>
  <c r="B386" i="8"/>
  <c r="B387" i="8"/>
  <c r="B388" i="8"/>
  <c r="B389" i="8"/>
  <c r="B390" i="8"/>
  <c r="B391" i="8"/>
  <c r="B392" i="8"/>
  <c r="B393" i="8"/>
  <c r="B394" i="8"/>
  <c r="B395" i="8"/>
  <c r="B396" i="8"/>
  <c r="B397" i="8"/>
  <c r="B398" i="8"/>
  <c r="B399" i="8"/>
  <c r="B400" i="8"/>
  <c r="B401" i="8"/>
  <c r="B402" i="8"/>
  <c r="B403" i="8"/>
  <c r="B404" i="8"/>
  <c r="B405" i="8"/>
  <c r="B406" i="8"/>
  <c r="B407" i="8"/>
  <c r="B408" i="8"/>
  <c r="B409" i="8"/>
  <c r="B410" i="8"/>
  <c r="B411" i="8"/>
  <c r="B412" i="8"/>
  <c r="B413" i="8"/>
  <c r="B414" i="8"/>
  <c r="B415" i="8"/>
  <c r="B416" i="8"/>
  <c r="B417" i="8"/>
  <c r="B418" i="8"/>
  <c r="B419" i="8"/>
  <c r="B420" i="8"/>
  <c r="B421" i="8"/>
  <c r="B422" i="8"/>
  <c r="B423" i="8"/>
  <c r="B424" i="8"/>
  <c r="B425" i="8"/>
  <c r="B426" i="8"/>
  <c r="B427" i="8"/>
  <c r="B428" i="8"/>
  <c r="B429" i="8"/>
  <c r="B430" i="8"/>
  <c r="B431" i="8"/>
  <c r="B432" i="8"/>
  <c r="B433" i="8"/>
  <c r="B434" i="8"/>
  <c r="B435" i="8"/>
  <c r="B436" i="8"/>
  <c r="B437" i="8"/>
  <c r="B438" i="8"/>
  <c r="B439" i="8"/>
  <c r="B440" i="8"/>
  <c r="B441" i="8"/>
  <c r="B442" i="8"/>
  <c r="B443" i="8"/>
  <c r="B444" i="8"/>
  <c r="B445" i="8"/>
  <c r="B446" i="8"/>
  <c r="B447" i="8"/>
  <c r="B448" i="8"/>
  <c r="B449" i="8"/>
  <c r="B450" i="8"/>
  <c r="B451" i="8"/>
  <c r="B452" i="8"/>
  <c r="B453" i="8"/>
  <c r="B454" i="8"/>
  <c r="B455" i="8"/>
  <c r="B456" i="8"/>
  <c r="B457" i="8"/>
  <c r="B458" i="8"/>
  <c r="B459" i="8"/>
  <c r="B460" i="8"/>
  <c r="B461" i="8"/>
  <c r="B462" i="8"/>
  <c r="B463" i="8"/>
  <c r="B464" i="8"/>
  <c r="B465" i="8"/>
  <c r="B466" i="8"/>
  <c r="B467" i="8"/>
  <c r="B468" i="8"/>
  <c r="B469" i="8"/>
  <c r="B470" i="8"/>
  <c r="B471" i="8"/>
  <c r="B472" i="8"/>
  <c r="B473" i="8"/>
  <c r="B474" i="8"/>
  <c r="B475" i="8"/>
  <c r="B476" i="8"/>
  <c r="B477" i="8"/>
  <c r="B478" i="8"/>
  <c r="B479" i="8"/>
  <c r="B480" i="8"/>
  <c r="B481" i="8"/>
  <c r="B482" i="8"/>
  <c r="B483" i="8"/>
  <c r="B484" i="8"/>
  <c r="B485" i="8"/>
  <c r="B486" i="8"/>
  <c r="B487" i="8"/>
  <c r="B488" i="8"/>
  <c r="B489" i="8"/>
  <c r="B490" i="8"/>
  <c r="B491" i="8"/>
  <c r="B492" i="8"/>
  <c r="B493" i="8"/>
  <c r="B494" i="8"/>
  <c r="B495" i="8"/>
  <c r="B496" i="8"/>
  <c r="B497" i="8"/>
  <c r="B498" i="8"/>
  <c r="B499" i="8"/>
  <c r="B500" i="8"/>
  <c r="B501" i="8"/>
  <c r="B502" i="8"/>
  <c r="B503" i="8"/>
  <c r="B504" i="8"/>
  <c r="B505" i="8"/>
  <c r="B506" i="8"/>
  <c r="B507" i="8"/>
  <c r="B508" i="8"/>
  <c r="B509" i="8"/>
  <c r="B510" i="8"/>
  <c r="B511" i="8"/>
  <c r="B512" i="8"/>
  <c r="B513" i="8"/>
  <c r="B514" i="8"/>
  <c r="B515" i="8"/>
  <c r="B516" i="8"/>
  <c r="B517" i="8"/>
  <c r="B518" i="8"/>
  <c r="B519" i="8"/>
  <c r="B520" i="8"/>
  <c r="B521" i="8"/>
  <c r="B522" i="8"/>
  <c r="B523" i="8"/>
  <c r="B524" i="8"/>
  <c r="B525" i="8"/>
  <c r="B526" i="8"/>
  <c r="B527" i="8"/>
  <c r="B528" i="8"/>
  <c r="B529" i="8"/>
  <c r="B530" i="8"/>
  <c r="B531" i="8"/>
  <c r="B532" i="8"/>
  <c r="B533" i="8"/>
  <c r="B534" i="8"/>
  <c r="B535" i="8"/>
  <c r="B536" i="8"/>
  <c r="B537" i="8"/>
  <c r="B538" i="8"/>
  <c r="B539" i="8"/>
  <c r="B540" i="8"/>
  <c r="B541" i="8"/>
  <c r="B542" i="8"/>
  <c r="B543" i="8"/>
  <c r="B544" i="8"/>
  <c r="B545" i="8"/>
  <c r="B546" i="8"/>
  <c r="B547" i="8"/>
  <c r="B548" i="8"/>
  <c r="B549" i="8"/>
  <c r="B550" i="8"/>
  <c r="B551" i="8"/>
  <c r="B552" i="8"/>
  <c r="B553" i="8"/>
  <c r="B554" i="8"/>
  <c r="B555" i="8"/>
  <c r="B556" i="8"/>
  <c r="B557" i="8"/>
  <c r="B558" i="8"/>
  <c r="B559" i="8"/>
  <c r="B560" i="8"/>
  <c r="B561" i="8"/>
  <c r="B562" i="8"/>
  <c r="B563" i="8"/>
  <c r="B564" i="8"/>
  <c r="B565" i="8"/>
  <c r="B566" i="8"/>
  <c r="B567" i="8"/>
  <c r="B568" i="8"/>
  <c r="B569" i="8"/>
  <c r="B570" i="8"/>
  <c r="B571" i="8"/>
  <c r="B572" i="8"/>
  <c r="B573" i="8"/>
  <c r="B574" i="8"/>
  <c r="B575" i="8"/>
  <c r="B576" i="8"/>
  <c r="B577" i="8"/>
  <c r="B578" i="8"/>
  <c r="B579" i="8"/>
  <c r="B580" i="8"/>
  <c r="B581" i="8"/>
  <c r="B582" i="8"/>
  <c r="B583" i="8"/>
  <c r="B584" i="8"/>
  <c r="B585" i="8"/>
  <c r="B586" i="8"/>
  <c r="B587" i="8"/>
  <c r="B588" i="8"/>
  <c r="B589" i="8"/>
  <c r="B590" i="8"/>
  <c r="B591" i="8"/>
  <c r="B592" i="8"/>
  <c r="B593" i="8"/>
  <c r="B594" i="8"/>
  <c r="B595" i="8"/>
  <c r="B596" i="8"/>
  <c r="B597" i="8"/>
  <c r="B598" i="8"/>
  <c r="B599" i="8"/>
  <c r="B600" i="8"/>
  <c r="B601" i="8"/>
  <c r="B602" i="8"/>
  <c r="B603" i="8"/>
  <c r="B604" i="8"/>
  <c r="B605" i="8"/>
  <c r="B606" i="8"/>
  <c r="B607" i="8"/>
  <c r="B608" i="8"/>
  <c r="B609" i="8"/>
  <c r="B610" i="8"/>
  <c r="B611" i="8"/>
  <c r="B612" i="8"/>
  <c r="B613" i="8"/>
  <c r="B614" i="8"/>
  <c r="B615" i="8"/>
  <c r="B616" i="8"/>
  <c r="B617" i="8"/>
  <c r="B618" i="8"/>
  <c r="B619" i="8"/>
  <c r="B620" i="8"/>
  <c r="B621" i="8"/>
  <c r="B622" i="8"/>
  <c r="B623" i="8"/>
  <c r="B624" i="8"/>
  <c r="B625" i="8"/>
  <c r="B626" i="8"/>
  <c r="B627" i="8"/>
  <c r="B628" i="8"/>
  <c r="B629" i="8"/>
  <c r="B630" i="8"/>
  <c r="B631" i="8"/>
  <c r="B632" i="8"/>
  <c r="B633" i="8"/>
  <c r="B634" i="8"/>
  <c r="B635" i="8"/>
  <c r="B636" i="8"/>
  <c r="B637" i="8"/>
  <c r="B638" i="8"/>
  <c r="B639" i="8"/>
  <c r="B640" i="8"/>
  <c r="B641" i="8"/>
  <c r="B642" i="8"/>
  <c r="B643" i="8"/>
  <c r="B644" i="8"/>
  <c r="B645" i="8"/>
  <c r="B646" i="8"/>
  <c r="B647" i="8"/>
  <c r="B648" i="8"/>
  <c r="B649" i="8"/>
  <c r="B650" i="8"/>
  <c r="B651" i="8"/>
  <c r="B652" i="8"/>
  <c r="B653" i="8"/>
  <c r="B654" i="8"/>
  <c r="B655" i="8"/>
  <c r="B656" i="8"/>
  <c r="B657" i="8"/>
  <c r="B658" i="8"/>
  <c r="B659" i="8"/>
  <c r="B660" i="8"/>
  <c r="B661" i="8"/>
  <c r="B662" i="8"/>
  <c r="B663" i="8"/>
  <c r="B664" i="8"/>
  <c r="B665" i="8"/>
  <c r="B666" i="8"/>
  <c r="B667" i="8"/>
  <c r="B668" i="8"/>
  <c r="B669" i="8"/>
  <c r="B670" i="8"/>
  <c r="B671" i="8"/>
  <c r="B672" i="8"/>
  <c r="B673" i="8"/>
  <c r="B674" i="8"/>
  <c r="B675" i="8"/>
  <c r="B676" i="8"/>
  <c r="B677" i="8"/>
  <c r="B678" i="8"/>
  <c r="B679" i="8"/>
  <c r="B680" i="8"/>
  <c r="B681" i="8"/>
  <c r="B682" i="8"/>
  <c r="B683" i="8"/>
  <c r="B684" i="8"/>
  <c r="B685" i="8"/>
  <c r="B686" i="8"/>
  <c r="B687" i="8"/>
  <c r="B688" i="8"/>
  <c r="B689" i="8"/>
  <c r="B690" i="8"/>
  <c r="B691" i="8"/>
  <c r="B692" i="8"/>
  <c r="B693" i="8"/>
  <c r="B694" i="8"/>
  <c r="B695" i="8"/>
  <c r="B696" i="8"/>
  <c r="B697" i="8"/>
  <c r="B698" i="8"/>
  <c r="B699" i="8"/>
  <c r="B700" i="8"/>
  <c r="B701" i="8"/>
  <c r="B702" i="8"/>
  <c r="B703" i="8"/>
  <c r="B704" i="8"/>
  <c r="B705" i="8"/>
  <c r="B706" i="8"/>
  <c r="B707" i="8"/>
  <c r="B708" i="8"/>
  <c r="B709" i="8"/>
  <c r="B710" i="8"/>
  <c r="B711" i="8"/>
  <c r="B712" i="8"/>
  <c r="B713" i="8"/>
  <c r="B714" i="8"/>
  <c r="B715" i="8"/>
  <c r="B716" i="8"/>
  <c r="B717" i="8"/>
  <c r="B718" i="8"/>
  <c r="B719" i="8"/>
  <c r="B720" i="8"/>
  <c r="B721" i="8"/>
  <c r="B722" i="8"/>
  <c r="B723" i="8"/>
  <c r="B724" i="8"/>
  <c r="B725" i="8"/>
  <c r="B726" i="8"/>
  <c r="B727" i="8"/>
  <c r="B728" i="8"/>
  <c r="B729" i="8"/>
  <c r="B730" i="8"/>
  <c r="B731" i="8"/>
  <c r="B732" i="8"/>
  <c r="B733" i="8"/>
  <c r="B734" i="8"/>
  <c r="B735" i="8"/>
  <c r="B736" i="8"/>
  <c r="B737" i="8"/>
  <c r="B42" i="8"/>
  <c r="P49" i="10"/>
  <c r="P50" i="10"/>
  <c r="P51" i="10"/>
  <c r="P52" i="10"/>
  <c r="P53" i="10"/>
  <c r="P54" i="10"/>
  <c r="P55" i="10"/>
  <c r="P56" i="10"/>
  <c r="P57" i="10"/>
  <c r="P58" i="10"/>
  <c r="P59" i="10"/>
  <c r="P60" i="10"/>
  <c r="P61" i="10"/>
  <c r="P62" i="10"/>
  <c r="P63" i="10"/>
  <c r="P64" i="10"/>
  <c r="P65" i="10"/>
  <c r="P66" i="10"/>
  <c r="P67" i="10"/>
  <c r="P68" i="10"/>
  <c r="P69" i="10"/>
  <c r="P70" i="10"/>
  <c r="P71" i="10"/>
  <c r="P72" i="10"/>
  <c r="P73" i="10"/>
  <c r="P74" i="10"/>
  <c r="P75" i="10"/>
  <c r="P76" i="10"/>
  <c r="P77" i="10"/>
  <c r="P78" i="10"/>
  <c r="P79" i="10"/>
  <c r="P80" i="10"/>
  <c r="P81" i="10"/>
  <c r="P82" i="10"/>
  <c r="P83" i="10"/>
  <c r="P84" i="10"/>
  <c r="P85" i="10"/>
  <c r="P86" i="10"/>
  <c r="P87" i="10"/>
  <c r="P88" i="10"/>
  <c r="P89" i="10"/>
  <c r="P90" i="10"/>
  <c r="P91" i="10"/>
  <c r="P92" i="10"/>
  <c r="P93" i="10"/>
  <c r="P94" i="10"/>
  <c r="P95" i="10"/>
  <c r="P96" i="10"/>
  <c r="P97" i="10"/>
  <c r="P98" i="10"/>
  <c r="P99" i="10"/>
  <c r="P100" i="10"/>
  <c r="P101" i="10"/>
  <c r="P102" i="10"/>
  <c r="P103" i="10"/>
  <c r="P104" i="10"/>
  <c r="P105" i="10"/>
  <c r="P106" i="10"/>
  <c r="P107" i="10"/>
  <c r="P108" i="10"/>
  <c r="P109" i="10"/>
  <c r="P110" i="10"/>
  <c r="P111" i="10"/>
  <c r="P112" i="10"/>
  <c r="P113" i="10"/>
  <c r="P114" i="10"/>
  <c r="P115" i="10"/>
  <c r="P116" i="10"/>
  <c r="P117" i="10"/>
  <c r="P118" i="10"/>
  <c r="P119" i="10"/>
  <c r="P120" i="10"/>
  <c r="P121" i="10"/>
  <c r="P122" i="10"/>
  <c r="P123" i="10"/>
  <c r="P124" i="10"/>
  <c r="P125" i="10"/>
  <c r="P126" i="10"/>
  <c r="P127" i="10"/>
  <c r="P128" i="10"/>
  <c r="P129" i="10"/>
  <c r="P130" i="10"/>
  <c r="P131" i="10"/>
  <c r="P132" i="10"/>
  <c r="P133" i="10"/>
  <c r="P134" i="10"/>
  <c r="P135" i="10"/>
  <c r="P136" i="10"/>
  <c r="P137" i="10"/>
  <c r="P138" i="10"/>
  <c r="P139" i="10"/>
  <c r="P140" i="10"/>
  <c r="P141" i="10"/>
  <c r="P142" i="10"/>
  <c r="P143" i="10"/>
  <c r="P144" i="10"/>
  <c r="P145" i="10"/>
  <c r="P146" i="10"/>
  <c r="P147" i="10"/>
  <c r="P148" i="10"/>
  <c r="P149" i="10"/>
  <c r="P150" i="10"/>
  <c r="P151" i="10"/>
  <c r="P152" i="10"/>
  <c r="P153" i="10"/>
  <c r="P154" i="10"/>
  <c r="P155" i="10"/>
  <c r="P156" i="10"/>
  <c r="P157" i="10"/>
  <c r="P158" i="10"/>
  <c r="P159" i="10"/>
  <c r="P160" i="10"/>
  <c r="P161" i="10"/>
  <c r="P162" i="10"/>
  <c r="P163" i="10"/>
  <c r="P164" i="10"/>
  <c r="P165" i="10"/>
  <c r="P166" i="10"/>
  <c r="P167" i="10"/>
  <c r="P168" i="10"/>
  <c r="P169" i="10"/>
  <c r="P170" i="10"/>
  <c r="P171" i="10"/>
  <c r="P172" i="10"/>
  <c r="P173" i="10"/>
  <c r="P174" i="10"/>
  <c r="P175" i="10"/>
  <c r="P176" i="10"/>
  <c r="P177" i="10"/>
  <c r="P178" i="10"/>
  <c r="P179" i="10"/>
  <c r="P180" i="10"/>
  <c r="P181" i="10"/>
  <c r="P182" i="10"/>
  <c r="P183" i="10"/>
  <c r="P184" i="10"/>
  <c r="P185" i="10"/>
  <c r="P186" i="10"/>
  <c r="P187" i="10"/>
  <c r="P188" i="10"/>
  <c r="P189" i="10"/>
  <c r="P190" i="10"/>
  <c r="P191" i="10"/>
  <c r="P192" i="10"/>
  <c r="P193" i="10"/>
  <c r="P194" i="10"/>
  <c r="P195" i="10"/>
  <c r="P196" i="10"/>
  <c r="P197" i="10"/>
  <c r="P198" i="10"/>
  <c r="P199" i="10"/>
  <c r="P200" i="10"/>
  <c r="P201" i="10"/>
  <c r="P202" i="10"/>
  <c r="P203" i="10"/>
  <c r="P204" i="10"/>
  <c r="P205" i="10"/>
  <c r="P206" i="10"/>
  <c r="P207" i="10"/>
  <c r="P208" i="10"/>
  <c r="P209" i="10"/>
  <c r="P210" i="10"/>
  <c r="P211" i="10"/>
  <c r="P212" i="10"/>
  <c r="P213" i="10"/>
  <c r="P214" i="10"/>
  <c r="P215" i="10"/>
  <c r="P216" i="10"/>
  <c r="P217" i="10"/>
  <c r="P218" i="10"/>
  <c r="P219" i="10"/>
  <c r="P220" i="10"/>
  <c r="P221" i="10"/>
  <c r="P222" i="10"/>
  <c r="P223" i="10"/>
  <c r="P224" i="10"/>
  <c r="P225" i="10"/>
  <c r="P226" i="10"/>
  <c r="P227" i="10"/>
  <c r="P228" i="10"/>
  <c r="P229" i="10"/>
  <c r="P230" i="10"/>
  <c r="P231" i="10"/>
  <c r="P232" i="10"/>
  <c r="P233" i="10"/>
  <c r="P234" i="10"/>
  <c r="P235" i="10"/>
  <c r="P236" i="10"/>
  <c r="P237" i="10"/>
  <c r="P238" i="10"/>
  <c r="P239" i="10"/>
  <c r="P240" i="10"/>
  <c r="P241" i="10"/>
  <c r="P242" i="10"/>
  <c r="P243" i="10"/>
  <c r="P244" i="10"/>
  <c r="P245" i="10"/>
  <c r="P246" i="10"/>
  <c r="P247" i="10"/>
  <c r="P248" i="10"/>
  <c r="P249" i="10"/>
  <c r="P250" i="10"/>
  <c r="P251" i="10"/>
  <c r="P252" i="10"/>
  <c r="P253" i="10"/>
  <c r="P254" i="10"/>
  <c r="P255" i="10"/>
  <c r="P256" i="10"/>
  <c r="P257" i="10"/>
  <c r="P258" i="10"/>
  <c r="P259" i="10"/>
  <c r="P260" i="10"/>
  <c r="P261" i="10"/>
  <c r="P262" i="10"/>
  <c r="P263" i="10"/>
  <c r="P264" i="10"/>
  <c r="P265" i="10"/>
  <c r="P266" i="10"/>
  <c r="P267" i="10"/>
  <c r="P268" i="10"/>
  <c r="P269" i="10"/>
  <c r="P270" i="10"/>
  <c r="P271" i="10"/>
  <c r="P272" i="10"/>
  <c r="P273" i="10"/>
  <c r="P274" i="10"/>
  <c r="P275" i="10"/>
  <c r="P276" i="10"/>
  <c r="P277" i="10"/>
  <c r="P278" i="10"/>
  <c r="P279" i="10"/>
  <c r="P280" i="10"/>
  <c r="P281" i="10"/>
  <c r="P282" i="10"/>
  <c r="P283" i="10"/>
  <c r="P284" i="10"/>
  <c r="P285" i="10"/>
  <c r="P286" i="10"/>
  <c r="P287" i="10"/>
  <c r="P288" i="10"/>
  <c r="P289" i="10"/>
  <c r="P290" i="10"/>
  <c r="P291" i="10"/>
  <c r="P292" i="10"/>
  <c r="P293" i="10"/>
  <c r="P294" i="10"/>
  <c r="P295" i="10"/>
  <c r="P296" i="10"/>
  <c r="P297" i="10"/>
  <c r="P298" i="10"/>
  <c r="P299" i="10"/>
  <c r="P300" i="10"/>
  <c r="P301" i="10"/>
  <c r="P302" i="10"/>
  <c r="P303" i="10"/>
  <c r="P304" i="10"/>
  <c r="P305" i="10"/>
  <c r="P306" i="10"/>
  <c r="P307" i="10"/>
  <c r="P308" i="10"/>
  <c r="P309" i="10"/>
  <c r="P310" i="10"/>
  <c r="P311" i="10"/>
  <c r="P312" i="10"/>
  <c r="P313" i="10"/>
  <c r="P314" i="10"/>
  <c r="P315" i="10"/>
  <c r="P316" i="10"/>
  <c r="P317" i="10"/>
  <c r="P318" i="10"/>
  <c r="P319" i="10"/>
  <c r="P320" i="10"/>
  <c r="P321" i="10"/>
  <c r="P322" i="10"/>
  <c r="P323" i="10"/>
  <c r="P324" i="10"/>
  <c r="P325" i="10"/>
  <c r="P326" i="10"/>
  <c r="P327" i="10"/>
  <c r="P328" i="10"/>
  <c r="P329" i="10"/>
  <c r="P330" i="10"/>
  <c r="P331" i="10"/>
  <c r="P332" i="10"/>
  <c r="P333" i="10"/>
  <c r="P334" i="10"/>
  <c r="P335" i="10"/>
  <c r="P336" i="10"/>
  <c r="P337" i="10"/>
  <c r="P338" i="10"/>
  <c r="P339" i="10"/>
  <c r="P340" i="10"/>
  <c r="P341" i="10"/>
  <c r="P342" i="10"/>
  <c r="P343" i="10"/>
  <c r="P344" i="10"/>
  <c r="P345" i="10"/>
  <c r="P346" i="10"/>
  <c r="P347" i="10"/>
  <c r="P348" i="10"/>
  <c r="P349" i="10"/>
  <c r="P350" i="10"/>
  <c r="P351" i="10"/>
  <c r="P352" i="10"/>
  <c r="P353" i="10"/>
  <c r="P354" i="10"/>
  <c r="P355" i="10"/>
  <c r="P356" i="10"/>
  <c r="P357" i="10"/>
  <c r="P358" i="10"/>
  <c r="P359" i="10"/>
  <c r="P360" i="10"/>
  <c r="P361" i="10"/>
  <c r="P362" i="10"/>
  <c r="P363" i="10"/>
  <c r="P364" i="10"/>
  <c r="P365" i="10"/>
  <c r="P366" i="10"/>
  <c r="P367" i="10"/>
  <c r="P368" i="10"/>
  <c r="P369" i="10"/>
  <c r="P370" i="10"/>
  <c r="P371" i="10"/>
  <c r="P372" i="10"/>
  <c r="P373" i="10"/>
  <c r="P374" i="10"/>
  <c r="P375" i="10"/>
  <c r="P376" i="10"/>
  <c r="P377" i="10"/>
  <c r="P378" i="10"/>
  <c r="P379" i="10"/>
  <c r="P380" i="10"/>
  <c r="P381" i="10"/>
  <c r="P382" i="10"/>
  <c r="P383" i="10"/>
  <c r="P384" i="10"/>
  <c r="P385" i="10"/>
  <c r="P386" i="10"/>
  <c r="P387" i="10"/>
  <c r="P388" i="10"/>
  <c r="P389" i="10"/>
  <c r="P390" i="10"/>
  <c r="P391" i="10"/>
  <c r="P392" i="10"/>
  <c r="P393" i="10"/>
  <c r="P394" i="10"/>
  <c r="P395" i="10"/>
  <c r="P396" i="10"/>
  <c r="P397" i="10"/>
  <c r="P398" i="10"/>
  <c r="P399" i="10"/>
  <c r="P400" i="10"/>
  <c r="P401" i="10"/>
  <c r="P402" i="10"/>
  <c r="P403" i="10"/>
  <c r="P404" i="10"/>
  <c r="P405" i="10"/>
  <c r="P406" i="10"/>
  <c r="P407" i="10"/>
  <c r="P408" i="10"/>
  <c r="P409" i="10"/>
  <c r="P410" i="10"/>
  <c r="P411" i="10"/>
  <c r="P412" i="10"/>
  <c r="P413" i="10"/>
  <c r="P414" i="10"/>
  <c r="P415" i="10"/>
  <c r="P416" i="10"/>
  <c r="P417" i="10"/>
  <c r="P418" i="10"/>
  <c r="P419" i="10"/>
  <c r="P420" i="10"/>
  <c r="P421" i="10"/>
  <c r="P422" i="10"/>
  <c r="P423" i="10"/>
  <c r="P424" i="10"/>
  <c r="P425" i="10"/>
  <c r="P426" i="10"/>
  <c r="P427" i="10"/>
  <c r="P428" i="10"/>
  <c r="P429" i="10"/>
  <c r="P430" i="10"/>
  <c r="P431" i="10"/>
  <c r="P432" i="10"/>
  <c r="P433" i="10"/>
  <c r="P434" i="10"/>
  <c r="P435" i="10"/>
  <c r="P436" i="10"/>
  <c r="P437" i="10"/>
  <c r="P438" i="10"/>
  <c r="P439" i="10"/>
  <c r="P440" i="10"/>
  <c r="P441" i="10"/>
  <c r="P442" i="10"/>
  <c r="P443" i="10"/>
  <c r="P444" i="10"/>
  <c r="P445" i="10"/>
  <c r="P446" i="10"/>
  <c r="P447" i="10"/>
  <c r="P448" i="10"/>
  <c r="P449" i="10"/>
  <c r="P450" i="10"/>
  <c r="P451" i="10"/>
  <c r="P452" i="10"/>
  <c r="P453" i="10"/>
  <c r="P454" i="10"/>
  <c r="P455" i="10"/>
  <c r="P456" i="10"/>
  <c r="P457" i="10"/>
  <c r="P458" i="10"/>
  <c r="P459" i="10"/>
  <c r="P460" i="10"/>
  <c r="P461" i="10"/>
  <c r="P462" i="10"/>
  <c r="P463" i="10"/>
  <c r="P464" i="10"/>
  <c r="P465" i="10"/>
  <c r="P466" i="10"/>
  <c r="P467" i="10"/>
  <c r="P468" i="10"/>
  <c r="P469" i="10"/>
  <c r="P470" i="10"/>
  <c r="P471" i="10"/>
  <c r="P472" i="10"/>
  <c r="P473" i="10"/>
  <c r="P474" i="10"/>
  <c r="P475" i="10"/>
  <c r="P476" i="10"/>
  <c r="P477" i="10"/>
  <c r="P478" i="10"/>
  <c r="P479" i="10"/>
  <c r="P480" i="10"/>
  <c r="P481" i="10"/>
  <c r="P482" i="10"/>
  <c r="P483" i="10"/>
  <c r="P484" i="10"/>
  <c r="P485" i="10"/>
  <c r="P486" i="10"/>
  <c r="P487" i="10"/>
  <c r="P488" i="10"/>
  <c r="P489" i="10"/>
  <c r="P490" i="10"/>
  <c r="P491" i="10"/>
  <c r="P492" i="10"/>
  <c r="P493" i="10"/>
  <c r="P494" i="10"/>
  <c r="P495" i="10"/>
  <c r="P496" i="10"/>
  <c r="P497" i="10"/>
  <c r="P498" i="10"/>
  <c r="P499" i="10"/>
  <c r="P500" i="10"/>
  <c r="P501" i="10"/>
  <c r="P502" i="10"/>
  <c r="P503" i="10"/>
  <c r="P504" i="10"/>
  <c r="P505" i="10"/>
  <c r="P506" i="10"/>
  <c r="P507" i="10"/>
  <c r="P508" i="10"/>
  <c r="P509" i="10"/>
  <c r="P510" i="10"/>
  <c r="P511" i="10"/>
  <c r="P512" i="10"/>
  <c r="P513" i="10"/>
  <c r="P514" i="10"/>
  <c r="P515" i="10"/>
  <c r="P516" i="10"/>
  <c r="P517" i="10"/>
  <c r="P518" i="10"/>
  <c r="P519" i="10"/>
  <c r="P520" i="10"/>
  <c r="P521" i="10"/>
  <c r="P522" i="10"/>
  <c r="P523" i="10"/>
  <c r="P524" i="10"/>
  <c r="P525" i="10"/>
  <c r="P526" i="10"/>
  <c r="P527" i="10"/>
  <c r="P528" i="10"/>
  <c r="P529" i="10"/>
  <c r="P530" i="10"/>
  <c r="P531" i="10"/>
  <c r="P532" i="10"/>
  <c r="P533" i="10"/>
  <c r="P534" i="10"/>
  <c r="P535" i="10"/>
  <c r="P536" i="10"/>
  <c r="P537" i="10"/>
  <c r="P538" i="10"/>
  <c r="P539" i="10"/>
  <c r="P540" i="10"/>
  <c r="P541" i="10"/>
  <c r="P542" i="10"/>
  <c r="P543" i="10"/>
  <c r="P544" i="10"/>
  <c r="P545" i="10"/>
  <c r="P546" i="10"/>
  <c r="P547" i="10"/>
  <c r="P548" i="10"/>
  <c r="P549" i="10"/>
  <c r="P550" i="10"/>
  <c r="P551" i="10"/>
  <c r="P552" i="10"/>
  <c r="P553" i="10"/>
  <c r="P554" i="10"/>
  <c r="P555" i="10"/>
  <c r="P556" i="10"/>
  <c r="P557" i="10"/>
  <c r="P558" i="10"/>
  <c r="P559" i="10"/>
  <c r="P560" i="10"/>
  <c r="P561" i="10"/>
  <c r="P562" i="10"/>
  <c r="P563" i="10"/>
  <c r="P564" i="10"/>
  <c r="P565" i="10"/>
  <c r="P566" i="10"/>
  <c r="P567" i="10"/>
  <c r="P568" i="10"/>
  <c r="P569" i="10"/>
  <c r="P570" i="10"/>
  <c r="P571" i="10"/>
  <c r="P572" i="10"/>
  <c r="P573" i="10"/>
  <c r="P574" i="10"/>
  <c r="P575" i="10"/>
  <c r="P576" i="10"/>
  <c r="P577" i="10"/>
  <c r="P578" i="10"/>
  <c r="P579" i="10"/>
  <c r="P580" i="10"/>
  <c r="P581" i="10"/>
  <c r="P582" i="10"/>
  <c r="P583" i="10"/>
  <c r="P584" i="10"/>
  <c r="P585" i="10"/>
  <c r="P586" i="10"/>
  <c r="P587" i="10"/>
  <c r="P588" i="10"/>
  <c r="P589" i="10"/>
  <c r="P590" i="10"/>
  <c r="P591" i="10"/>
  <c r="P592" i="10"/>
  <c r="P593" i="10"/>
  <c r="P594" i="10"/>
  <c r="P595" i="10"/>
  <c r="P596" i="10"/>
  <c r="P597" i="10"/>
  <c r="P598" i="10"/>
  <c r="P599" i="10"/>
  <c r="P600" i="10"/>
  <c r="P601" i="10"/>
  <c r="P602" i="10"/>
  <c r="P603" i="10"/>
  <c r="P604" i="10"/>
  <c r="P605" i="10"/>
  <c r="P606" i="10"/>
  <c r="P607" i="10"/>
  <c r="P608" i="10"/>
  <c r="P609" i="10"/>
  <c r="P610" i="10"/>
  <c r="P611" i="10"/>
  <c r="P612" i="10"/>
  <c r="P613" i="10"/>
  <c r="P614" i="10"/>
  <c r="P615" i="10"/>
  <c r="P616" i="10"/>
  <c r="P617" i="10"/>
  <c r="P618" i="10"/>
  <c r="P619" i="10"/>
  <c r="P620" i="10"/>
  <c r="P621" i="10"/>
  <c r="P622" i="10"/>
  <c r="P623" i="10"/>
  <c r="P624" i="10"/>
  <c r="P625" i="10"/>
  <c r="P626" i="10"/>
  <c r="P627" i="10"/>
  <c r="P628" i="10"/>
  <c r="P629" i="10"/>
  <c r="P630" i="10"/>
  <c r="P631" i="10"/>
  <c r="P632" i="10"/>
  <c r="P633" i="10"/>
  <c r="P634" i="10"/>
  <c r="P635" i="10"/>
  <c r="P636" i="10"/>
  <c r="P637" i="10"/>
  <c r="P638" i="10"/>
  <c r="P639" i="10"/>
  <c r="P640" i="10"/>
  <c r="P641" i="10"/>
  <c r="P642" i="10"/>
  <c r="P643" i="10"/>
  <c r="P644" i="10"/>
  <c r="P645" i="10"/>
  <c r="P646" i="10"/>
  <c r="P647" i="10"/>
  <c r="P648" i="10"/>
  <c r="P649" i="10"/>
  <c r="P650" i="10"/>
  <c r="P651" i="10"/>
  <c r="P652" i="10"/>
  <c r="P653" i="10"/>
  <c r="P654" i="10"/>
  <c r="P655" i="10"/>
  <c r="P656" i="10"/>
  <c r="P657" i="10"/>
  <c r="P658" i="10"/>
  <c r="P659" i="10"/>
  <c r="P660" i="10"/>
  <c r="P661" i="10"/>
  <c r="P662" i="10"/>
  <c r="P663" i="10"/>
  <c r="P664" i="10"/>
  <c r="P665" i="10"/>
  <c r="P666" i="10"/>
  <c r="P667" i="10"/>
  <c r="P668" i="10"/>
  <c r="P669" i="10"/>
  <c r="P670" i="10"/>
  <c r="P671" i="10"/>
  <c r="P672" i="10"/>
  <c r="P673" i="10"/>
  <c r="P674" i="10"/>
  <c r="P675" i="10"/>
  <c r="P676" i="10"/>
  <c r="P677" i="10"/>
  <c r="P678" i="10"/>
  <c r="P679" i="10"/>
  <c r="P680" i="10"/>
  <c r="P681" i="10"/>
  <c r="P682" i="10"/>
  <c r="P683" i="10"/>
  <c r="P684" i="10"/>
  <c r="P685" i="10"/>
  <c r="P686" i="10"/>
  <c r="P687" i="10"/>
  <c r="P688" i="10"/>
  <c r="P689" i="10"/>
  <c r="P690" i="10"/>
  <c r="P691" i="10"/>
  <c r="P692" i="10"/>
  <c r="P693" i="10"/>
  <c r="P694" i="10"/>
  <c r="P695" i="10"/>
  <c r="P696" i="10"/>
  <c r="P697" i="10"/>
  <c r="P698" i="10"/>
  <c r="P699" i="10"/>
  <c r="P700" i="10"/>
  <c r="P701" i="10"/>
  <c r="P702" i="10"/>
  <c r="P703" i="10"/>
  <c r="P704" i="10"/>
  <c r="P705" i="10"/>
  <c r="P706" i="10"/>
  <c r="P707" i="10"/>
  <c r="P708" i="10"/>
  <c r="P709" i="10"/>
  <c r="P710" i="10"/>
  <c r="P711" i="10"/>
  <c r="P712" i="10"/>
  <c r="P713" i="10"/>
  <c r="P714" i="10"/>
  <c r="P715" i="10"/>
  <c r="P716" i="10"/>
  <c r="P717" i="10"/>
  <c r="P718" i="10"/>
  <c r="P719" i="10"/>
  <c r="P720" i="10"/>
  <c r="P721" i="10"/>
  <c r="P722" i="10"/>
  <c r="P723" i="10"/>
  <c r="P724" i="10"/>
  <c r="P725" i="10"/>
  <c r="P726" i="10"/>
  <c r="P727" i="10"/>
  <c r="P728" i="10"/>
  <c r="P729" i="10"/>
  <c r="P730" i="10"/>
  <c r="P731" i="10"/>
  <c r="P732" i="10"/>
  <c r="P733" i="10"/>
  <c r="P734" i="10"/>
  <c r="P735" i="10"/>
  <c r="P736" i="10"/>
  <c r="P737" i="10"/>
  <c r="P738" i="10"/>
  <c r="P739" i="10"/>
  <c r="P740" i="10"/>
  <c r="P741" i="10"/>
  <c r="P742" i="10"/>
  <c r="P743" i="10"/>
  <c r="P48" i="10"/>
  <c r="I37" i="10"/>
  <c r="H37" i="10"/>
  <c r="G37" i="10"/>
  <c r="H28" i="10"/>
  <c r="I28" i="10"/>
  <c r="P43" i="8"/>
  <c r="P44" i="8"/>
  <c r="P45" i="8"/>
  <c r="P46" i="8"/>
  <c r="P47" i="8"/>
  <c r="P48" i="8"/>
  <c r="P49" i="8"/>
  <c r="P50" i="8"/>
  <c r="P51" i="8"/>
  <c r="P52" i="8"/>
  <c r="P53" i="8"/>
  <c r="P54" i="8"/>
  <c r="P55" i="8"/>
  <c r="P56" i="8"/>
  <c r="P57" i="8"/>
  <c r="P58" i="8"/>
  <c r="P59" i="8"/>
  <c r="P60" i="8"/>
  <c r="P61" i="8"/>
  <c r="P62" i="8"/>
  <c r="P63" i="8"/>
  <c r="P64" i="8"/>
  <c r="P65" i="8"/>
  <c r="P66" i="8"/>
  <c r="P67" i="8"/>
  <c r="P68" i="8"/>
  <c r="P69" i="8"/>
  <c r="P70" i="8"/>
  <c r="P71" i="8"/>
  <c r="P72" i="8"/>
  <c r="P73" i="8"/>
  <c r="P74" i="8"/>
  <c r="P75" i="8"/>
  <c r="P76" i="8"/>
  <c r="P77" i="8"/>
  <c r="P78" i="8"/>
  <c r="P79" i="8"/>
  <c r="P80" i="8"/>
  <c r="P81" i="8"/>
  <c r="P82" i="8"/>
  <c r="P83" i="8"/>
  <c r="P84" i="8"/>
  <c r="P85" i="8"/>
  <c r="P86" i="8"/>
  <c r="P87" i="8"/>
  <c r="P88" i="8"/>
  <c r="P89" i="8"/>
  <c r="P90" i="8"/>
  <c r="P91" i="8"/>
  <c r="P92" i="8"/>
  <c r="P93" i="8"/>
  <c r="P94" i="8"/>
  <c r="P95" i="8"/>
  <c r="P96" i="8"/>
  <c r="P97" i="8"/>
  <c r="P98" i="8"/>
  <c r="P99" i="8"/>
  <c r="P100" i="8"/>
  <c r="P101" i="8"/>
  <c r="P102" i="8"/>
  <c r="P103" i="8"/>
  <c r="P104" i="8"/>
  <c r="P105" i="8"/>
  <c r="P106" i="8"/>
  <c r="P107" i="8"/>
  <c r="P108" i="8"/>
  <c r="P109" i="8"/>
  <c r="P110" i="8"/>
  <c r="P111" i="8"/>
  <c r="P112" i="8"/>
  <c r="P113" i="8"/>
  <c r="P114" i="8"/>
  <c r="P115" i="8"/>
  <c r="P116" i="8"/>
  <c r="P117" i="8"/>
  <c r="P118" i="8"/>
  <c r="P119" i="8"/>
  <c r="P120" i="8"/>
  <c r="P121" i="8"/>
  <c r="P122" i="8"/>
  <c r="P123" i="8"/>
  <c r="P124" i="8"/>
  <c r="P125" i="8"/>
  <c r="P126" i="8"/>
  <c r="P127" i="8"/>
  <c r="P128" i="8"/>
  <c r="P129" i="8"/>
  <c r="P130" i="8"/>
  <c r="P131" i="8"/>
  <c r="P132" i="8"/>
  <c r="P133" i="8"/>
  <c r="P134" i="8"/>
  <c r="P135" i="8"/>
  <c r="P136" i="8"/>
  <c r="P137" i="8"/>
  <c r="P138" i="8"/>
  <c r="P139" i="8"/>
  <c r="P140" i="8"/>
  <c r="P141" i="8"/>
  <c r="P142" i="8"/>
  <c r="P143" i="8"/>
  <c r="P144" i="8"/>
  <c r="P145" i="8"/>
  <c r="P146" i="8"/>
  <c r="P147" i="8"/>
  <c r="P148" i="8"/>
  <c r="P149" i="8"/>
  <c r="P150" i="8"/>
  <c r="P151" i="8"/>
  <c r="P152" i="8"/>
  <c r="P153" i="8"/>
  <c r="P154" i="8"/>
  <c r="P155" i="8"/>
  <c r="P156" i="8"/>
  <c r="P157" i="8"/>
  <c r="P158" i="8"/>
  <c r="P159" i="8"/>
  <c r="P160" i="8"/>
  <c r="P161" i="8"/>
  <c r="P162" i="8"/>
  <c r="P163" i="8"/>
  <c r="P164" i="8"/>
  <c r="P165" i="8"/>
  <c r="P166" i="8"/>
  <c r="P167" i="8"/>
  <c r="P168" i="8"/>
  <c r="P169" i="8"/>
  <c r="P170" i="8"/>
  <c r="P171" i="8"/>
  <c r="P172" i="8"/>
  <c r="P173" i="8"/>
  <c r="P174" i="8"/>
  <c r="P175" i="8"/>
  <c r="P176" i="8"/>
  <c r="P177" i="8"/>
  <c r="P178" i="8"/>
  <c r="P179" i="8"/>
  <c r="P180" i="8"/>
  <c r="P181" i="8"/>
  <c r="P182" i="8"/>
  <c r="P183" i="8"/>
  <c r="P184" i="8"/>
  <c r="P185" i="8"/>
  <c r="P186" i="8"/>
  <c r="P187" i="8"/>
  <c r="P188" i="8"/>
  <c r="P189" i="8"/>
  <c r="P190" i="8"/>
  <c r="P191" i="8"/>
  <c r="P192" i="8"/>
  <c r="P193" i="8"/>
  <c r="P194" i="8"/>
  <c r="P195" i="8"/>
  <c r="P196" i="8"/>
  <c r="P197" i="8"/>
  <c r="P198" i="8"/>
  <c r="P199" i="8"/>
  <c r="P200" i="8"/>
  <c r="P201" i="8"/>
  <c r="P202" i="8"/>
  <c r="P203" i="8"/>
  <c r="P204" i="8"/>
  <c r="P205" i="8"/>
  <c r="P206" i="8"/>
  <c r="P207" i="8"/>
  <c r="P208" i="8"/>
  <c r="P209" i="8"/>
  <c r="P210" i="8"/>
  <c r="P211" i="8"/>
  <c r="P212" i="8"/>
  <c r="P213" i="8"/>
  <c r="P214" i="8"/>
  <c r="P215" i="8"/>
  <c r="P216" i="8"/>
  <c r="P217" i="8"/>
  <c r="P218" i="8"/>
  <c r="P219" i="8"/>
  <c r="P220" i="8"/>
  <c r="P221" i="8"/>
  <c r="P222" i="8"/>
  <c r="P223" i="8"/>
  <c r="P224" i="8"/>
  <c r="P225" i="8"/>
  <c r="P226" i="8"/>
  <c r="P227" i="8"/>
  <c r="P228" i="8"/>
  <c r="P229" i="8"/>
  <c r="P230" i="8"/>
  <c r="P231" i="8"/>
  <c r="P232" i="8"/>
  <c r="P233" i="8"/>
  <c r="P234" i="8"/>
  <c r="P235" i="8"/>
  <c r="P236" i="8"/>
  <c r="P237" i="8"/>
  <c r="P238" i="8"/>
  <c r="P239" i="8"/>
  <c r="P240" i="8"/>
  <c r="P241" i="8"/>
  <c r="P242" i="8"/>
  <c r="P243" i="8"/>
  <c r="P244" i="8"/>
  <c r="P245" i="8"/>
  <c r="P246" i="8"/>
  <c r="P247" i="8"/>
  <c r="P248" i="8"/>
  <c r="P249" i="8"/>
  <c r="P250" i="8"/>
  <c r="P251" i="8"/>
  <c r="P252" i="8"/>
  <c r="P253" i="8"/>
  <c r="P254" i="8"/>
  <c r="P255" i="8"/>
  <c r="P256" i="8"/>
  <c r="P257" i="8"/>
  <c r="P258" i="8"/>
  <c r="P259" i="8"/>
  <c r="P260" i="8"/>
  <c r="P261" i="8"/>
  <c r="P262" i="8"/>
  <c r="P263" i="8"/>
  <c r="P264" i="8"/>
  <c r="P265" i="8"/>
  <c r="P266" i="8"/>
  <c r="P267" i="8"/>
  <c r="P268" i="8"/>
  <c r="P269" i="8"/>
  <c r="P270" i="8"/>
  <c r="P271" i="8"/>
  <c r="P272" i="8"/>
  <c r="P273" i="8"/>
  <c r="P274" i="8"/>
  <c r="P275" i="8"/>
  <c r="P276" i="8"/>
  <c r="P277" i="8"/>
  <c r="P278" i="8"/>
  <c r="P279" i="8"/>
  <c r="P280" i="8"/>
  <c r="P281" i="8"/>
  <c r="P282" i="8"/>
  <c r="P283" i="8"/>
  <c r="P284" i="8"/>
  <c r="P285" i="8"/>
  <c r="P286" i="8"/>
  <c r="P287" i="8"/>
  <c r="P288" i="8"/>
  <c r="P289" i="8"/>
  <c r="P290" i="8"/>
  <c r="P291" i="8"/>
  <c r="P292" i="8"/>
  <c r="P293" i="8"/>
  <c r="P294" i="8"/>
  <c r="P295" i="8"/>
  <c r="P296" i="8"/>
  <c r="P297" i="8"/>
  <c r="P298" i="8"/>
  <c r="P299" i="8"/>
  <c r="P300" i="8"/>
  <c r="P301" i="8"/>
  <c r="P302" i="8"/>
  <c r="P303" i="8"/>
  <c r="P304" i="8"/>
  <c r="P305" i="8"/>
  <c r="P306" i="8"/>
  <c r="P307" i="8"/>
  <c r="P308" i="8"/>
  <c r="P309" i="8"/>
  <c r="P310" i="8"/>
  <c r="P311" i="8"/>
  <c r="P312" i="8"/>
  <c r="P313" i="8"/>
  <c r="P314" i="8"/>
  <c r="P315" i="8"/>
  <c r="P316" i="8"/>
  <c r="P317" i="8"/>
  <c r="P318" i="8"/>
  <c r="P319" i="8"/>
  <c r="P320" i="8"/>
  <c r="P321" i="8"/>
  <c r="P322" i="8"/>
  <c r="P323" i="8"/>
  <c r="P324" i="8"/>
  <c r="P325" i="8"/>
  <c r="P326" i="8"/>
  <c r="P327" i="8"/>
  <c r="P328" i="8"/>
  <c r="P329" i="8"/>
  <c r="P330" i="8"/>
  <c r="P331" i="8"/>
  <c r="P332" i="8"/>
  <c r="P333" i="8"/>
  <c r="P334" i="8"/>
  <c r="P335" i="8"/>
  <c r="P336" i="8"/>
  <c r="P337" i="8"/>
  <c r="P338" i="8"/>
  <c r="P339" i="8"/>
  <c r="P340" i="8"/>
  <c r="P341" i="8"/>
  <c r="P342" i="8"/>
  <c r="P343" i="8"/>
  <c r="P344" i="8"/>
  <c r="P345" i="8"/>
  <c r="P346" i="8"/>
  <c r="P347" i="8"/>
  <c r="P348" i="8"/>
  <c r="P349" i="8"/>
  <c r="P350" i="8"/>
  <c r="P351" i="8"/>
  <c r="P352" i="8"/>
  <c r="P353" i="8"/>
  <c r="P354" i="8"/>
  <c r="P355" i="8"/>
  <c r="P356" i="8"/>
  <c r="P357" i="8"/>
  <c r="P358" i="8"/>
  <c r="P359" i="8"/>
  <c r="P360" i="8"/>
  <c r="P361" i="8"/>
  <c r="P362" i="8"/>
  <c r="P363" i="8"/>
  <c r="P364" i="8"/>
  <c r="P365" i="8"/>
  <c r="P366" i="8"/>
  <c r="P367" i="8"/>
  <c r="P368" i="8"/>
  <c r="P369" i="8"/>
  <c r="P370" i="8"/>
  <c r="P371" i="8"/>
  <c r="P372" i="8"/>
  <c r="P373" i="8"/>
  <c r="P374" i="8"/>
  <c r="P375" i="8"/>
  <c r="P376" i="8"/>
  <c r="P377" i="8"/>
  <c r="P378" i="8"/>
  <c r="P379" i="8"/>
  <c r="P380" i="8"/>
  <c r="P381" i="8"/>
  <c r="P382" i="8"/>
  <c r="P383" i="8"/>
  <c r="P384" i="8"/>
  <c r="P385" i="8"/>
  <c r="P386" i="8"/>
  <c r="P387" i="8"/>
  <c r="P388" i="8"/>
  <c r="P389" i="8"/>
  <c r="P390" i="8"/>
  <c r="P391" i="8"/>
  <c r="P392" i="8"/>
  <c r="P393" i="8"/>
  <c r="P394" i="8"/>
  <c r="P395" i="8"/>
  <c r="P396" i="8"/>
  <c r="P397" i="8"/>
  <c r="P398" i="8"/>
  <c r="P399" i="8"/>
  <c r="P400" i="8"/>
  <c r="P401" i="8"/>
  <c r="P402" i="8"/>
  <c r="P403" i="8"/>
  <c r="P404" i="8"/>
  <c r="P405" i="8"/>
  <c r="P406" i="8"/>
  <c r="P407" i="8"/>
  <c r="P408" i="8"/>
  <c r="P409" i="8"/>
  <c r="P410" i="8"/>
  <c r="P411" i="8"/>
  <c r="P412" i="8"/>
  <c r="P413" i="8"/>
  <c r="P414" i="8"/>
  <c r="P415" i="8"/>
  <c r="P416" i="8"/>
  <c r="P417" i="8"/>
  <c r="P418" i="8"/>
  <c r="P419" i="8"/>
  <c r="P420" i="8"/>
  <c r="P421" i="8"/>
  <c r="P422" i="8"/>
  <c r="P423" i="8"/>
  <c r="P424" i="8"/>
  <c r="P425" i="8"/>
  <c r="P426" i="8"/>
  <c r="P427" i="8"/>
  <c r="P428" i="8"/>
  <c r="P429" i="8"/>
  <c r="P430" i="8"/>
  <c r="P431" i="8"/>
  <c r="P432" i="8"/>
  <c r="P433" i="8"/>
  <c r="P434" i="8"/>
  <c r="P435" i="8"/>
  <c r="P436" i="8"/>
  <c r="P437" i="8"/>
  <c r="P438" i="8"/>
  <c r="P439" i="8"/>
  <c r="P440" i="8"/>
  <c r="P441" i="8"/>
  <c r="P442" i="8"/>
  <c r="P443" i="8"/>
  <c r="P444" i="8"/>
  <c r="P445" i="8"/>
  <c r="P446" i="8"/>
  <c r="P447" i="8"/>
  <c r="P448" i="8"/>
  <c r="P449" i="8"/>
  <c r="P450" i="8"/>
  <c r="P451" i="8"/>
  <c r="P452" i="8"/>
  <c r="P453" i="8"/>
  <c r="P454" i="8"/>
  <c r="P455" i="8"/>
  <c r="P456" i="8"/>
  <c r="P457" i="8"/>
  <c r="P458" i="8"/>
  <c r="P459" i="8"/>
  <c r="P460" i="8"/>
  <c r="P461" i="8"/>
  <c r="P462" i="8"/>
  <c r="P463" i="8"/>
  <c r="P464" i="8"/>
  <c r="P465" i="8"/>
  <c r="P466" i="8"/>
  <c r="P467" i="8"/>
  <c r="P468" i="8"/>
  <c r="P469" i="8"/>
  <c r="P470" i="8"/>
  <c r="P471" i="8"/>
  <c r="P472" i="8"/>
  <c r="P473" i="8"/>
  <c r="P474" i="8"/>
  <c r="P475" i="8"/>
  <c r="P476" i="8"/>
  <c r="P477" i="8"/>
  <c r="P478" i="8"/>
  <c r="P479" i="8"/>
  <c r="P480" i="8"/>
  <c r="P481" i="8"/>
  <c r="P482" i="8"/>
  <c r="P483" i="8"/>
  <c r="P484" i="8"/>
  <c r="P485" i="8"/>
  <c r="P486" i="8"/>
  <c r="P487" i="8"/>
  <c r="P488" i="8"/>
  <c r="P489" i="8"/>
  <c r="P490" i="8"/>
  <c r="P491" i="8"/>
  <c r="P492" i="8"/>
  <c r="P493" i="8"/>
  <c r="P494" i="8"/>
  <c r="P495" i="8"/>
  <c r="P496" i="8"/>
  <c r="P497" i="8"/>
  <c r="P498" i="8"/>
  <c r="P499" i="8"/>
  <c r="P500" i="8"/>
  <c r="P501" i="8"/>
  <c r="P502" i="8"/>
  <c r="P503" i="8"/>
  <c r="P504" i="8"/>
  <c r="P505" i="8"/>
  <c r="P506" i="8"/>
  <c r="P507" i="8"/>
  <c r="P508" i="8"/>
  <c r="P509" i="8"/>
  <c r="P510" i="8"/>
  <c r="P511" i="8"/>
  <c r="P512" i="8"/>
  <c r="P513" i="8"/>
  <c r="P514" i="8"/>
  <c r="P515" i="8"/>
  <c r="P516" i="8"/>
  <c r="P517" i="8"/>
  <c r="P518" i="8"/>
  <c r="P519" i="8"/>
  <c r="P520" i="8"/>
  <c r="P521" i="8"/>
  <c r="P522" i="8"/>
  <c r="P523" i="8"/>
  <c r="P524" i="8"/>
  <c r="P525" i="8"/>
  <c r="P526" i="8"/>
  <c r="P527" i="8"/>
  <c r="P528" i="8"/>
  <c r="P529" i="8"/>
  <c r="P530" i="8"/>
  <c r="P531" i="8"/>
  <c r="P532" i="8"/>
  <c r="P533" i="8"/>
  <c r="P534" i="8"/>
  <c r="P535" i="8"/>
  <c r="P536" i="8"/>
  <c r="P537" i="8"/>
  <c r="P538" i="8"/>
  <c r="P539" i="8"/>
  <c r="P540" i="8"/>
  <c r="P541" i="8"/>
  <c r="P542" i="8"/>
  <c r="P543" i="8"/>
  <c r="P544" i="8"/>
  <c r="P545" i="8"/>
  <c r="P546" i="8"/>
  <c r="P547" i="8"/>
  <c r="P548" i="8"/>
  <c r="P549" i="8"/>
  <c r="P550" i="8"/>
  <c r="P551" i="8"/>
  <c r="P552" i="8"/>
  <c r="P553" i="8"/>
  <c r="P554" i="8"/>
  <c r="P555" i="8"/>
  <c r="P556" i="8"/>
  <c r="P557" i="8"/>
  <c r="P558" i="8"/>
  <c r="P559" i="8"/>
  <c r="P560" i="8"/>
  <c r="P561" i="8"/>
  <c r="P562" i="8"/>
  <c r="P563" i="8"/>
  <c r="P564" i="8"/>
  <c r="P565" i="8"/>
  <c r="P566" i="8"/>
  <c r="P567" i="8"/>
  <c r="P568" i="8"/>
  <c r="P569" i="8"/>
  <c r="P570" i="8"/>
  <c r="P571" i="8"/>
  <c r="P572" i="8"/>
  <c r="P573" i="8"/>
  <c r="P574" i="8"/>
  <c r="P575" i="8"/>
  <c r="P576" i="8"/>
  <c r="P577" i="8"/>
  <c r="P578" i="8"/>
  <c r="P579" i="8"/>
  <c r="P580" i="8"/>
  <c r="P581" i="8"/>
  <c r="P582" i="8"/>
  <c r="P583" i="8"/>
  <c r="P584" i="8"/>
  <c r="P585" i="8"/>
  <c r="P586" i="8"/>
  <c r="P587" i="8"/>
  <c r="P588" i="8"/>
  <c r="P589" i="8"/>
  <c r="P590" i="8"/>
  <c r="P591" i="8"/>
  <c r="P592" i="8"/>
  <c r="P593" i="8"/>
  <c r="P594" i="8"/>
  <c r="P595" i="8"/>
  <c r="P596" i="8"/>
  <c r="P597" i="8"/>
  <c r="P598" i="8"/>
  <c r="P599" i="8"/>
  <c r="P600" i="8"/>
  <c r="P601" i="8"/>
  <c r="P602" i="8"/>
  <c r="P603" i="8"/>
  <c r="P604" i="8"/>
  <c r="P605" i="8"/>
  <c r="P606" i="8"/>
  <c r="P607" i="8"/>
  <c r="P608" i="8"/>
  <c r="P609" i="8"/>
  <c r="P610" i="8"/>
  <c r="P611" i="8"/>
  <c r="P612" i="8"/>
  <c r="P613" i="8"/>
  <c r="P614" i="8"/>
  <c r="P615" i="8"/>
  <c r="P616" i="8"/>
  <c r="P617" i="8"/>
  <c r="P618" i="8"/>
  <c r="P619" i="8"/>
  <c r="P620" i="8"/>
  <c r="P621" i="8"/>
  <c r="P622" i="8"/>
  <c r="P623" i="8"/>
  <c r="P624" i="8"/>
  <c r="P625" i="8"/>
  <c r="P626" i="8"/>
  <c r="P627" i="8"/>
  <c r="P628" i="8"/>
  <c r="P629" i="8"/>
  <c r="P630" i="8"/>
  <c r="P631" i="8"/>
  <c r="P632" i="8"/>
  <c r="P633" i="8"/>
  <c r="P634" i="8"/>
  <c r="P635" i="8"/>
  <c r="P636" i="8"/>
  <c r="P637" i="8"/>
  <c r="P638" i="8"/>
  <c r="P639" i="8"/>
  <c r="P640" i="8"/>
  <c r="P641" i="8"/>
  <c r="P642" i="8"/>
  <c r="P643" i="8"/>
  <c r="P644" i="8"/>
  <c r="P645" i="8"/>
  <c r="P646" i="8"/>
  <c r="P647" i="8"/>
  <c r="P648" i="8"/>
  <c r="P649" i="8"/>
  <c r="P650" i="8"/>
  <c r="P651" i="8"/>
  <c r="P652" i="8"/>
  <c r="P653" i="8"/>
  <c r="P654" i="8"/>
  <c r="P655" i="8"/>
  <c r="P656" i="8"/>
  <c r="P657" i="8"/>
  <c r="P658" i="8"/>
  <c r="P659" i="8"/>
  <c r="P660" i="8"/>
  <c r="P661" i="8"/>
  <c r="P662" i="8"/>
  <c r="P663" i="8"/>
  <c r="P664" i="8"/>
  <c r="P665" i="8"/>
  <c r="P666" i="8"/>
  <c r="P667" i="8"/>
  <c r="P668" i="8"/>
  <c r="P669" i="8"/>
  <c r="P670" i="8"/>
  <c r="P671" i="8"/>
  <c r="P672" i="8"/>
  <c r="P673" i="8"/>
  <c r="P674" i="8"/>
  <c r="P675" i="8"/>
  <c r="P676" i="8"/>
  <c r="P677" i="8"/>
  <c r="P678" i="8"/>
  <c r="P679" i="8"/>
  <c r="P680" i="8"/>
  <c r="P681" i="8"/>
  <c r="P682" i="8"/>
  <c r="P683" i="8"/>
  <c r="P684" i="8"/>
  <c r="P685" i="8"/>
  <c r="P686" i="8"/>
  <c r="P687" i="8"/>
  <c r="P688" i="8"/>
  <c r="P689" i="8"/>
  <c r="P690" i="8"/>
  <c r="P691" i="8"/>
  <c r="P692" i="8"/>
  <c r="P693" i="8"/>
  <c r="P694" i="8"/>
  <c r="P695" i="8"/>
  <c r="P696" i="8"/>
  <c r="P697" i="8"/>
  <c r="P698" i="8"/>
  <c r="P699" i="8"/>
  <c r="P700" i="8"/>
  <c r="P701" i="8"/>
  <c r="P702" i="8"/>
  <c r="P703" i="8"/>
  <c r="P704" i="8"/>
  <c r="P705" i="8"/>
  <c r="P706" i="8"/>
  <c r="P707" i="8"/>
  <c r="P708" i="8"/>
  <c r="P709" i="8"/>
  <c r="P710" i="8"/>
  <c r="P711" i="8"/>
  <c r="P712" i="8"/>
  <c r="P713" i="8"/>
  <c r="P714" i="8"/>
  <c r="P715" i="8"/>
  <c r="P716" i="8"/>
  <c r="P717" i="8"/>
  <c r="P718" i="8"/>
  <c r="P719" i="8"/>
  <c r="P720" i="8"/>
  <c r="P721" i="8"/>
  <c r="P722" i="8"/>
  <c r="P723" i="8"/>
  <c r="P724" i="8"/>
  <c r="P725" i="8"/>
  <c r="P726" i="8"/>
  <c r="P727" i="8"/>
  <c r="P728" i="8"/>
  <c r="P729" i="8"/>
  <c r="P730" i="8"/>
  <c r="P731" i="8"/>
  <c r="P732" i="8"/>
  <c r="P733" i="8"/>
  <c r="P734" i="8"/>
  <c r="P735" i="8"/>
  <c r="P736" i="8"/>
  <c r="P737" i="8"/>
  <c r="P42" i="8"/>
  <c r="H28" i="8"/>
  <c r="I28" i="8"/>
  <c r="G28" i="8"/>
  <c r="H22" i="8"/>
  <c r="I22" i="8"/>
  <c r="J22" i="8"/>
  <c r="G22" i="8"/>
  <c r="G24" i="8"/>
  <c r="B2" i="10"/>
  <c r="B2" i="8"/>
  <c r="C5" i="10"/>
  <c r="D737" i="8" l="1"/>
  <c r="G738" i="8"/>
  <c r="O738" i="8"/>
  <c r="G740" i="8"/>
  <c r="O740" i="8"/>
  <c r="K742" i="8"/>
  <c r="K744" i="8"/>
  <c r="G746" i="8"/>
  <c r="O746" i="8"/>
  <c r="G748" i="8"/>
  <c r="O748" i="8"/>
  <c r="K750" i="8"/>
  <c r="K753" i="8"/>
  <c r="N754" i="8"/>
  <c r="G757" i="8"/>
  <c r="O757" i="8"/>
  <c r="F758" i="8"/>
  <c r="K761" i="8"/>
  <c r="K738" i="8"/>
  <c r="K740" i="8"/>
  <c r="G742" i="8"/>
  <c r="O742" i="8"/>
  <c r="D743" i="8"/>
  <c r="G744" i="8"/>
  <c r="O744" i="8"/>
  <c r="K746" i="8"/>
  <c r="K748" i="8"/>
  <c r="G750" i="8"/>
  <c r="O750" i="8"/>
  <c r="D751" i="8"/>
  <c r="J752" i="8"/>
  <c r="G753" i="8"/>
  <c r="O753" i="8"/>
  <c r="F754" i="8"/>
  <c r="K757" i="8"/>
  <c r="N758" i="8"/>
  <c r="E759" i="8"/>
  <c r="M759" i="8"/>
  <c r="J760" i="8"/>
  <c r="G761" i="8"/>
  <c r="O761" i="8"/>
  <c r="N756" i="8"/>
  <c r="G755" i="8"/>
  <c r="O755" i="8"/>
  <c r="J754" i="8"/>
  <c r="L739" i="8"/>
  <c r="N760" i="8"/>
  <c r="G759" i="8"/>
  <c r="O759" i="8"/>
  <c r="J758" i="8"/>
  <c r="M755" i="8"/>
  <c r="F752" i="8"/>
  <c r="L751" i="8"/>
  <c r="L743" i="8"/>
  <c r="M761" i="8"/>
  <c r="E761" i="8"/>
  <c r="M757" i="8"/>
  <c r="E757" i="8"/>
  <c r="M753" i="8"/>
  <c r="E753" i="8"/>
  <c r="M750" i="8"/>
  <c r="E750" i="8"/>
  <c r="M748" i="8"/>
  <c r="E748" i="8"/>
  <c r="M746" i="8"/>
  <c r="E746" i="8"/>
  <c r="M744" i="8"/>
  <c r="E744" i="8"/>
  <c r="M742" i="8"/>
  <c r="E742" i="8"/>
  <c r="M740" i="8"/>
  <c r="E740" i="8"/>
  <c r="M738" i="8"/>
  <c r="E738" i="8"/>
  <c r="D755" i="8"/>
  <c r="I755" i="8"/>
  <c r="D759" i="8"/>
  <c r="I759" i="8"/>
  <c r="E755" i="8"/>
  <c r="D747" i="8"/>
  <c r="D761" i="8"/>
  <c r="D757" i="8"/>
  <c r="D753" i="8"/>
  <c r="D750" i="8"/>
  <c r="D748" i="8"/>
  <c r="D746" i="8"/>
  <c r="D744" i="8"/>
  <c r="D742" i="8"/>
  <c r="D740" i="8"/>
  <c r="D738" i="8"/>
  <c r="E749" i="8"/>
  <c r="I749" i="8"/>
  <c r="M749" i="8"/>
  <c r="F749" i="8"/>
  <c r="N749" i="8"/>
  <c r="E745" i="8"/>
  <c r="I745" i="8"/>
  <c r="M745" i="8"/>
  <c r="F745" i="8"/>
  <c r="N745" i="8"/>
  <c r="E741" i="8"/>
  <c r="I741" i="8"/>
  <c r="M741" i="8"/>
  <c r="F741" i="8"/>
  <c r="N741" i="8"/>
  <c r="E760" i="8"/>
  <c r="I760" i="8"/>
  <c r="M760" i="8"/>
  <c r="L760" i="8"/>
  <c r="D760" i="8"/>
  <c r="G758" i="8"/>
  <c r="K758" i="8"/>
  <c r="O758" i="8"/>
  <c r="H758" i="8"/>
  <c r="E756" i="8"/>
  <c r="I756" i="8"/>
  <c r="M756" i="8"/>
  <c r="L756" i="8"/>
  <c r="D756" i="8"/>
  <c r="G754" i="8"/>
  <c r="K754" i="8"/>
  <c r="O754" i="8"/>
  <c r="H754" i="8"/>
  <c r="D752" i="8"/>
  <c r="G752" i="8"/>
  <c r="K752" i="8"/>
  <c r="O752" i="8"/>
  <c r="H752" i="8"/>
  <c r="G751" i="8"/>
  <c r="K751" i="8"/>
  <c r="O751" i="8"/>
  <c r="J751" i="8"/>
  <c r="H751" i="8"/>
  <c r="D749" i="8"/>
  <c r="G747" i="8"/>
  <c r="K747" i="8"/>
  <c r="O747" i="8"/>
  <c r="J747" i="8"/>
  <c r="H747" i="8"/>
  <c r="D745" i="8"/>
  <c r="G743" i="8"/>
  <c r="K743" i="8"/>
  <c r="O743" i="8"/>
  <c r="J743" i="8"/>
  <c r="H743" i="8"/>
  <c r="D741" i="8"/>
  <c r="G739" i="8"/>
  <c r="K739" i="8"/>
  <c r="O739" i="8"/>
  <c r="J739" i="8"/>
  <c r="H739" i="8"/>
  <c r="N761" i="8"/>
  <c r="J761" i="8"/>
  <c r="F761" i="8"/>
  <c r="L759" i="8"/>
  <c r="H759" i="8"/>
  <c r="N757" i="8"/>
  <c r="J757" i="8"/>
  <c r="F757" i="8"/>
  <c r="L755" i="8"/>
  <c r="H755" i="8"/>
  <c r="N753" i="8"/>
  <c r="J753" i="8"/>
  <c r="F753" i="8"/>
  <c r="L750" i="8"/>
  <c r="H750" i="8"/>
  <c r="N748" i="8"/>
  <c r="J748" i="8"/>
  <c r="F748" i="8"/>
  <c r="L746" i="8"/>
  <c r="H746" i="8"/>
  <c r="N744" i="8"/>
  <c r="J744" i="8"/>
  <c r="F744" i="8"/>
  <c r="L742" i="8"/>
  <c r="H742" i="8"/>
  <c r="N740" i="8"/>
  <c r="J740" i="8"/>
  <c r="F740" i="8"/>
  <c r="L738" i="8"/>
  <c r="H738" i="8"/>
  <c r="F756" i="8"/>
  <c r="K755" i="8"/>
  <c r="L747" i="8"/>
  <c r="F760" i="8"/>
  <c r="K759" i="8"/>
  <c r="J756" i="8"/>
  <c r="N752" i="8"/>
  <c r="D739" i="8"/>
  <c r="I761" i="8"/>
  <c r="I757" i="8"/>
  <c r="I753" i="8"/>
  <c r="I750" i="8"/>
  <c r="I748" i="8"/>
  <c r="I746" i="8"/>
  <c r="I744" i="8"/>
  <c r="I742" i="8"/>
  <c r="I740" i="8"/>
  <c r="I738" i="8"/>
  <c r="G749" i="8"/>
  <c r="K749" i="8"/>
  <c r="O749" i="8"/>
  <c r="J749" i="8"/>
  <c r="H749" i="8"/>
  <c r="G745" i="8"/>
  <c r="K745" i="8"/>
  <c r="O745" i="8"/>
  <c r="J745" i="8"/>
  <c r="H745" i="8"/>
  <c r="G741" i="8"/>
  <c r="K741" i="8"/>
  <c r="O741" i="8"/>
  <c r="J741" i="8"/>
  <c r="H741" i="8"/>
  <c r="G760" i="8"/>
  <c r="K760" i="8"/>
  <c r="O760" i="8"/>
  <c r="H760" i="8"/>
  <c r="E758" i="8"/>
  <c r="I758" i="8"/>
  <c r="M758" i="8"/>
  <c r="L758" i="8"/>
  <c r="D758" i="8"/>
  <c r="G756" i="8"/>
  <c r="K756" i="8"/>
  <c r="O756" i="8"/>
  <c r="H756" i="8"/>
  <c r="E754" i="8"/>
  <c r="I754" i="8"/>
  <c r="M754" i="8"/>
  <c r="L754" i="8"/>
  <c r="D754" i="8"/>
  <c r="E752" i="8"/>
  <c r="I752" i="8"/>
  <c r="M752" i="8"/>
  <c r="L752" i="8"/>
  <c r="E751" i="8"/>
  <c r="I751" i="8"/>
  <c r="M751" i="8"/>
  <c r="F751" i="8"/>
  <c r="N751" i="8"/>
  <c r="L749" i="8"/>
  <c r="E747" i="8"/>
  <c r="I747" i="8"/>
  <c r="M747" i="8"/>
  <c r="F747" i="8"/>
  <c r="N747" i="8"/>
  <c r="L745" i="8"/>
  <c r="E743" i="8"/>
  <c r="I743" i="8"/>
  <c r="M743" i="8"/>
  <c r="F743" i="8"/>
  <c r="N743" i="8"/>
  <c r="L741" i="8"/>
  <c r="E739" i="8"/>
  <c r="I739" i="8"/>
  <c r="M739" i="8"/>
  <c r="F739" i="8"/>
  <c r="N739" i="8"/>
  <c r="L761" i="8"/>
  <c r="H761" i="8"/>
  <c r="N759" i="8"/>
  <c r="J759" i="8"/>
  <c r="F759" i="8"/>
  <c r="L757" i="8"/>
  <c r="H757" i="8"/>
  <c r="N755" i="8"/>
  <c r="J755" i="8"/>
  <c r="F755" i="8"/>
  <c r="L753" i="8"/>
  <c r="H753" i="8"/>
  <c r="N750" i="8"/>
  <c r="J750" i="8"/>
  <c r="F750" i="8"/>
  <c r="L748" i="8"/>
  <c r="G745" i="10"/>
  <c r="O745" i="10"/>
  <c r="K747" i="10"/>
  <c r="G749" i="10"/>
  <c r="O749" i="10"/>
  <c r="G754" i="10"/>
  <c r="O754" i="10"/>
  <c r="F755" i="10"/>
  <c r="K758" i="10"/>
  <c r="N759" i="10"/>
  <c r="K745" i="10"/>
  <c r="G747" i="10"/>
  <c r="O747" i="10"/>
  <c r="K749" i="10"/>
  <c r="M756" i="10"/>
  <c r="J757" i="10"/>
  <c r="G758" i="10"/>
  <c r="E762" i="10"/>
  <c r="M766" i="10"/>
  <c r="K754" i="10"/>
  <c r="N755" i="10"/>
  <c r="E756" i="10"/>
  <c r="O758" i="10"/>
  <c r="F759" i="10"/>
  <c r="I760" i="10"/>
  <c r="M762" i="10"/>
  <c r="E766" i="10"/>
  <c r="D764" i="10"/>
  <c r="K764" i="10"/>
  <c r="E764" i="10"/>
  <c r="D752" i="10"/>
  <c r="K752" i="10"/>
  <c r="E752" i="10"/>
  <c r="I752" i="10"/>
  <c r="I764" i="10"/>
  <c r="G760" i="10"/>
  <c r="O760" i="10"/>
  <c r="M760" i="10"/>
  <c r="F753" i="10"/>
  <c r="J753" i="10"/>
  <c r="D744" i="10"/>
  <c r="D766" i="10"/>
  <c r="K766" i="10"/>
  <c r="I766" i="10"/>
  <c r="G762" i="10"/>
  <c r="O762" i="10"/>
  <c r="F757" i="10"/>
  <c r="D756" i="10"/>
  <c r="K756" i="10"/>
  <c r="I756" i="10"/>
  <c r="D750" i="10"/>
  <c r="D767" i="10"/>
  <c r="D763" i="10"/>
  <c r="D758" i="10"/>
  <c r="I758" i="10"/>
  <c r="D754" i="10"/>
  <c r="I754" i="10"/>
  <c r="E751" i="10"/>
  <c r="M749" i="10"/>
  <c r="E749" i="10"/>
  <c r="M747" i="10"/>
  <c r="E747" i="10"/>
  <c r="M745" i="10"/>
  <c r="E745" i="10"/>
  <c r="O767" i="10"/>
  <c r="K767" i="10"/>
  <c r="G767" i="10"/>
  <c r="N766" i="10"/>
  <c r="J766" i="10"/>
  <c r="F766" i="10"/>
  <c r="M765" i="10"/>
  <c r="I765" i="10"/>
  <c r="E765" i="10"/>
  <c r="L764" i="10"/>
  <c r="H764" i="10"/>
  <c r="O763" i="10"/>
  <c r="K763" i="10"/>
  <c r="G763" i="10"/>
  <c r="N762" i="10"/>
  <c r="J762" i="10"/>
  <c r="F762" i="10"/>
  <c r="M761" i="10"/>
  <c r="I761" i="10"/>
  <c r="D761" i="10"/>
  <c r="G759" i="10"/>
  <c r="K759" i="10"/>
  <c r="O759" i="10"/>
  <c r="H759" i="10"/>
  <c r="E757" i="10"/>
  <c r="I757" i="10"/>
  <c r="M757" i="10"/>
  <c r="L757" i="10"/>
  <c r="D757" i="10"/>
  <c r="G755" i="10"/>
  <c r="K755" i="10"/>
  <c r="O755" i="10"/>
  <c r="H755" i="10"/>
  <c r="E753" i="10"/>
  <c r="I753" i="10"/>
  <c r="M753" i="10"/>
  <c r="L753" i="10"/>
  <c r="D753" i="10"/>
  <c r="N767" i="10"/>
  <c r="J767" i="10"/>
  <c r="F767" i="10"/>
  <c r="L765" i="10"/>
  <c r="H765" i="10"/>
  <c r="N763" i="10"/>
  <c r="J763" i="10"/>
  <c r="F763" i="10"/>
  <c r="L761" i="10"/>
  <c r="H761" i="10"/>
  <c r="N751" i="10"/>
  <c r="J751" i="10"/>
  <c r="F751" i="10"/>
  <c r="O750" i="10"/>
  <c r="K750" i="10"/>
  <c r="G750" i="10"/>
  <c r="N749" i="10"/>
  <c r="J749" i="10"/>
  <c r="F749" i="10"/>
  <c r="M748" i="10"/>
  <c r="I748" i="10"/>
  <c r="E748" i="10"/>
  <c r="L747" i="10"/>
  <c r="H747" i="10"/>
  <c r="O746" i="10"/>
  <c r="K746" i="10"/>
  <c r="G746" i="10"/>
  <c r="N745" i="10"/>
  <c r="J745" i="10"/>
  <c r="F745" i="10"/>
  <c r="M744" i="10"/>
  <c r="I744" i="10"/>
  <c r="E744" i="10"/>
  <c r="L760" i="10"/>
  <c r="H760" i="10"/>
  <c r="N758" i="10"/>
  <c r="J758" i="10"/>
  <c r="F758" i="10"/>
  <c r="L756" i="10"/>
  <c r="H756" i="10"/>
  <c r="N754" i="10"/>
  <c r="J754" i="10"/>
  <c r="F754" i="10"/>
  <c r="L752" i="10"/>
  <c r="H752" i="10"/>
  <c r="O751" i="10"/>
  <c r="K751" i="10"/>
  <c r="G751" i="10"/>
  <c r="L750" i="10"/>
  <c r="H750" i="10"/>
  <c r="N748" i="10"/>
  <c r="J748" i="10"/>
  <c r="F748" i="10"/>
  <c r="L746" i="10"/>
  <c r="H746" i="10"/>
  <c r="N744" i="10"/>
  <c r="J744" i="10"/>
  <c r="F744" i="10"/>
  <c r="O764" i="10"/>
  <c r="G752" i="10"/>
  <c r="M752" i="10"/>
  <c r="D760" i="10"/>
  <c r="E760" i="10"/>
  <c r="N753" i="10"/>
  <c r="G766" i="10"/>
  <c r="D762" i="10"/>
  <c r="I762" i="10"/>
  <c r="G756" i="10"/>
  <c r="J755" i="10"/>
  <c r="D765" i="10"/>
  <c r="M758" i="10"/>
  <c r="M754" i="10"/>
  <c r="D749" i="10"/>
  <c r="D747" i="10"/>
  <c r="D745" i="10"/>
  <c r="I767" i="10"/>
  <c r="L766" i="10"/>
  <c r="O765" i="10"/>
  <c r="G765" i="10"/>
  <c r="J764" i="10"/>
  <c r="M763" i="10"/>
  <c r="E763" i="10"/>
  <c r="H762" i="10"/>
  <c r="K761" i="10"/>
  <c r="E759" i="10"/>
  <c r="M759" i="10"/>
  <c r="D759" i="10"/>
  <c r="K757" i="10"/>
  <c r="H757" i="10"/>
  <c r="I755" i="10"/>
  <c r="L755" i="10"/>
  <c r="G753" i="10"/>
  <c r="O753" i="10"/>
  <c r="H767" i="10"/>
  <c r="J765" i="10"/>
  <c r="L763" i="10"/>
  <c r="N761" i="10"/>
  <c r="F761" i="10"/>
  <c r="H751" i="10"/>
  <c r="M750" i="10"/>
  <c r="E750" i="10"/>
  <c r="H749" i="10"/>
  <c r="K748" i="10"/>
  <c r="N747" i="10"/>
  <c r="F747" i="10"/>
  <c r="I746" i="10"/>
  <c r="L745" i="10"/>
  <c r="O744" i="10"/>
  <c r="G744" i="10"/>
  <c r="J760" i="10"/>
  <c r="L758" i="10"/>
  <c r="N756" i="10"/>
  <c r="F756" i="10"/>
  <c r="H754" i="10"/>
  <c r="J752" i="10"/>
  <c r="M751" i="10"/>
  <c r="N750" i="10"/>
  <c r="F750" i="10"/>
  <c r="H748" i="10"/>
  <c r="J746" i="10"/>
  <c r="L744" i="10"/>
  <c r="G764" i="10"/>
  <c r="M764" i="10"/>
  <c r="O752" i="10"/>
  <c r="K760" i="10"/>
  <c r="J759" i="10"/>
  <c r="D748" i="10"/>
  <c r="O766" i="10"/>
  <c r="K762" i="10"/>
  <c r="N757" i="10"/>
  <c r="O756" i="10"/>
  <c r="D746" i="10"/>
  <c r="E761" i="10"/>
  <c r="E758" i="10"/>
  <c r="E754" i="10"/>
  <c r="I749" i="10"/>
  <c r="I747" i="10"/>
  <c r="I745" i="10"/>
  <c r="M767" i="10"/>
  <c r="E767" i="10"/>
  <c r="H766" i="10"/>
  <c r="K765" i="10"/>
  <c r="N764" i="10"/>
  <c r="F764" i="10"/>
  <c r="I763" i="10"/>
  <c r="L762" i="10"/>
  <c r="O761" i="10"/>
  <c r="G761" i="10"/>
  <c r="I759" i="10"/>
  <c r="L759" i="10"/>
  <c r="G757" i="10"/>
  <c r="O757" i="10"/>
  <c r="E755" i="10"/>
  <c r="M755" i="10"/>
  <c r="D755" i="10"/>
  <c r="K753" i="10"/>
  <c r="H753" i="10"/>
  <c r="L767" i="10"/>
  <c r="N765" i="10"/>
  <c r="F765" i="10"/>
  <c r="H763" i="10"/>
  <c r="J761" i="10"/>
  <c r="L751" i="10"/>
  <c r="D751" i="10"/>
  <c r="I750" i="10"/>
  <c r="L749" i="10"/>
  <c r="O748" i="10"/>
  <c r="G748" i="10"/>
  <c r="J747" i="10"/>
  <c r="M746" i="10"/>
  <c r="E746" i="10"/>
  <c r="H745" i="10"/>
  <c r="K744" i="10"/>
  <c r="N760" i="10"/>
  <c r="F760" i="10"/>
  <c r="H758" i="10"/>
  <c r="J756" i="10"/>
  <c r="L754" i="10"/>
  <c r="N752" i="10"/>
  <c r="F752" i="10"/>
  <c r="I751" i="10"/>
  <c r="J750" i="10"/>
  <c r="L748" i="10"/>
  <c r="N746" i="10"/>
  <c r="F746" i="10"/>
  <c r="H744" i="10"/>
  <c r="F738" i="8"/>
  <c r="N738" i="8"/>
  <c r="L740" i="8"/>
  <c r="J742" i="8"/>
  <c r="H744" i="8"/>
  <c r="F746" i="8"/>
  <c r="N746" i="8"/>
  <c r="J738" i="8"/>
  <c r="H740" i="8"/>
  <c r="F742" i="8"/>
  <c r="N742" i="8"/>
  <c r="L744" i="8"/>
  <c r="J746" i="8"/>
  <c r="H748" i="8"/>
  <c r="E85" i="10"/>
  <c r="D690" i="10"/>
  <c r="D738" i="10"/>
  <c r="J743" i="10"/>
  <c r="D678" i="10"/>
  <c r="D666" i="10"/>
  <c r="G716" i="10"/>
  <c r="D618" i="10"/>
  <c r="D606" i="10"/>
  <c r="D594" i="10"/>
  <c r="D737" i="10"/>
  <c r="D725" i="10"/>
  <c r="D713" i="10"/>
  <c r="F719" i="10"/>
  <c r="F707" i="10"/>
  <c r="I695" i="10"/>
  <c r="F671" i="10"/>
  <c r="F647" i="10"/>
  <c r="O635" i="10"/>
  <c r="F575" i="10"/>
  <c r="F455" i="10"/>
  <c r="F419" i="10"/>
  <c r="F106" i="10"/>
  <c r="F739" i="10"/>
  <c r="I727" i="10"/>
  <c r="F715" i="10"/>
  <c r="I703" i="10"/>
  <c r="F691" i="10"/>
  <c r="F679" i="10"/>
  <c r="F667" i="10"/>
  <c r="F619" i="10"/>
  <c r="D546" i="10"/>
  <c r="D474" i="10"/>
  <c r="D402" i="10"/>
  <c r="D330" i="10"/>
  <c r="D258" i="10"/>
  <c r="D186" i="10"/>
  <c r="D174" i="10"/>
  <c r="D162" i="10"/>
  <c r="D114" i="10"/>
  <c r="D90" i="10"/>
  <c r="D689" i="10"/>
  <c r="D677" i="10"/>
  <c r="D665" i="10"/>
  <c r="D653" i="10"/>
  <c r="D617" i="10"/>
  <c r="D605" i="10"/>
  <c r="D593" i="10"/>
  <c r="D545" i="10"/>
  <c r="D533" i="10"/>
  <c r="D521" i="10"/>
  <c r="F639" i="10"/>
  <c r="F375" i="10"/>
  <c r="G636" i="10"/>
  <c r="E397" i="10"/>
  <c r="E277" i="10"/>
  <c r="E229" i="10"/>
  <c r="E181" i="10"/>
  <c r="F727" i="10"/>
  <c r="F611" i="10"/>
  <c r="F587" i="10"/>
  <c r="F551" i="10"/>
  <c r="F527" i="10"/>
  <c r="F503" i="10"/>
  <c r="F479" i="10"/>
  <c r="F443" i="10"/>
  <c r="F407" i="10"/>
  <c r="F371" i="10"/>
  <c r="F359" i="10"/>
  <c r="F311" i="10"/>
  <c r="F299" i="10"/>
  <c r="F287" i="10"/>
  <c r="F239" i="10"/>
  <c r="F227" i="10"/>
  <c r="F215" i="10"/>
  <c r="F167" i="10"/>
  <c r="F155" i="10"/>
  <c r="F143" i="10"/>
  <c r="F95" i="10"/>
  <c r="F250" i="10"/>
  <c r="F178" i="10"/>
  <c r="F597" i="10"/>
  <c r="F81" i="10"/>
  <c r="D440" i="10"/>
  <c r="D380" i="10"/>
  <c r="F80" i="10"/>
  <c r="F68" i="10"/>
  <c r="F655" i="10"/>
  <c r="F643" i="10"/>
  <c r="F631" i="10"/>
  <c r="F595" i="10"/>
  <c r="F583" i="10"/>
  <c r="F571" i="10"/>
  <c r="F547" i="10"/>
  <c r="F535" i="10"/>
  <c r="F523" i="10"/>
  <c r="F511" i="10"/>
  <c r="F499" i="10"/>
  <c r="F487" i="10"/>
  <c r="F67" i="10"/>
  <c r="F558" i="10"/>
  <c r="D534" i="10"/>
  <c r="D522" i="10"/>
  <c r="D462" i="10"/>
  <c r="D450" i="10"/>
  <c r="D390" i="10"/>
  <c r="D378" i="10"/>
  <c r="D318" i="10"/>
  <c r="D306" i="10"/>
  <c r="E246" i="10"/>
  <c r="D234" i="10"/>
  <c r="E102" i="10"/>
  <c r="E54" i="10"/>
  <c r="D473" i="10"/>
  <c r="D461" i="10"/>
  <c r="D449" i="10"/>
  <c r="D401" i="10"/>
  <c r="D389" i="10"/>
  <c r="D377" i="10"/>
  <c r="D329" i="10"/>
  <c r="D317" i="10"/>
  <c r="D305" i="10"/>
  <c r="D257" i="10"/>
  <c r="D245" i="10"/>
  <c r="D233" i="10"/>
  <c r="D185" i="10"/>
  <c r="D173" i="10"/>
  <c r="D161" i="10"/>
  <c r="D113" i="10"/>
  <c r="D101" i="10"/>
  <c r="D89" i="10"/>
  <c r="E436" i="10"/>
  <c r="D102" i="10"/>
  <c r="F710" i="10"/>
  <c r="E410" i="10"/>
  <c r="K632" i="10"/>
  <c r="G632" i="10"/>
  <c r="H632" i="10"/>
  <c r="I632" i="10"/>
  <c r="J632" i="10"/>
  <c r="L632" i="10"/>
  <c r="M632" i="10"/>
  <c r="N632" i="10"/>
  <c r="O632" i="10"/>
  <c r="E632" i="10"/>
  <c r="D632" i="10"/>
  <c r="F632" i="10"/>
  <c r="E444" i="10"/>
  <c r="E420" i="10"/>
  <c r="E408" i="10"/>
  <c r="E300" i="10"/>
  <c r="E288" i="10"/>
  <c r="E240" i="10"/>
  <c r="E228" i="10"/>
  <c r="E192" i="10"/>
  <c r="E180" i="10"/>
  <c r="E144" i="10"/>
  <c r="E132" i="10"/>
  <c r="E96" i="10"/>
  <c r="E84" i="10"/>
  <c r="E607" i="10"/>
  <c r="E462" i="10"/>
  <c r="E305" i="10"/>
  <c r="E117" i="10"/>
  <c r="K644" i="10"/>
  <c r="O644" i="10"/>
  <c r="G644" i="10"/>
  <c r="H644" i="10"/>
  <c r="I644" i="10"/>
  <c r="J644" i="10"/>
  <c r="L644" i="10"/>
  <c r="E644" i="10"/>
  <c r="D644" i="10"/>
  <c r="F644" i="10"/>
  <c r="M644" i="10"/>
  <c r="N644" i="10"/>
  <c r="E432" i="10"/>
  <c r="E739" i="10"/>
  <c r="E595" i="10"/>
  <c r="E449" i="10"/>
  <c r="E292" i="10"/>
  <c r="J728" i="10"/>
  <c r="K728" i="10"/>
  <c r="O728" i="10"/>
  <c r="G728" i="10"/>
  <c r="H728" i="10"/>
  <c r="I728" i="10"/>
  <c r="L728" i="10"/>
  <c r="M728" i="10"/>
  <c r="F728" i="10"/>
  <c r="E728" i="10"/>
  <c r="D728" i="10"/>
  <c r="G742" i="10"/>
  <c r="H742" i="10"/>
  <c r="I742" i="10"/>
  <c r="J742" i="10"/>
  <c r="K742" i="10"/>
  <c r="L742" i="10"/>
  <c r="M742" i="10"/>
  <c r="N742" i="10"/>
  <c r="O742" i="10"/>
  <c r="E742" i="10"/>
  <c r="D742" i="10"/>
  <c r="M730" i="10"/>
  <c r="N730" i="10"/>
  <c r="O730" i="10"/>
  <c r="G730" i="10"/>
  <c r="H730" i="10"/>
  <c r="I730" i="10"/>
  <c r="J730" i="10"/>
  <c r="K730" i="10"/>
  <c r="L730" i="10"/>
  <c r="F730" i="10"/>
  <c r="E730" i="10"/>
  <c r="D730" i="10"/>
  <c r="G718" i="10"/>
  <c r="H718" i="10"/>
  <c r="I718" i="10"/>
  <c r="M718" i="10"/>
  <c r="N718" i="10"/>
  <c r="O718" i="10"/>
  <c r="J718" i="10"/>
  <c r="K718" i="10"/>
  <c r="L718" i="10"/>
  <c r="E718" i="10"/>
  <c r="D718" i="10"/>
  <c r="F718" i="10"/>
  <c r="G706" i="10"/>
  <c r="H706" i="10"/>
  <c r="I706" i="10"/>
  <c r="K706" i="10"/>
  <c r="M706" i="10"/>
  <c r="J706" i="10"/>
  <c r="L706" i="10"/>
  <c r="E706" i="10"/>
  <c r="D706" i="10"/>
  <c r="N706" i="10"/>
  <c r="O706" i="10"/>
  <c r="F706" i="10"/>
  <c r="G694" i="10"/>
  <c r="H694" i="10"/>
  <c r="I694" i="10"/>
  <c r="K694" i="10"/>
  <c r="L694" i="10"/>
  <c r="M694" i="10"/>
  <c r="J694" i="10"/>
  <c r="N694" i="10"/>
  <c r="O694" i="10"/>
  <c r="E694" i="10"/>
  <c r="D694" i="10"/>
  <c r="G682" i="10"/>
  <c r="H682" i="10"/>
  <c r="I682" i="10"/>
  <c r="J682" i="10"/>
  <c r="K682" i="10"/>
  <c r="L682" i="10"/>
  <c r="M682" i="10"/>
  <c r="O682" i="10"/>
  <c r="F682" i="10"/>
  <c r="E682" i="10"/>
  <c r="D682" i="10"/>
  <c r="N682" i="10"/>
  <c r="G670" i="10"/>
  <c r="H670" i="10"/>
  <c r="I670" i="10"/>
  <c r="J670" i="10"/>
  <c r="K670" i="10"/>
  <c r="L670" i="10"/>
  <c r="M670" i="10"/>
  <c r="N670" i="10"/>
  <c r="O670" i="10"/>
  <c r="E670" i="10"/>
  <c r="D670" i="10"/>
  <c r="F670" i="10"/>
  <c r="G658" i="10"/>
  <c r="H658" i="10"/>
  <c r="I658" i="10"/>
  <c r="J658" i="10"/>
  <c r="K658" i="10"/>
  <c r="L658" i="10"/>
  <c r="M658" i="10"/>
  <c r="N658" i="10"/>
  <c r="O658" i="10"/>
  <c r="E658" i="10"/>
  <c r="D658" i="10"/>
  <c r="J646" i="10"/>
  <c r="K646" i="10"/>
  <c r="L646" i="10"/>
  <c r="M646" i="10"/>
  <c r="N646" i="10"/>
  <c r="O646" i="10"/>
  <c r="G646" i="10"/>
  <c r="H646" i="10"/>
  <c r="I646" i="10"/>
  <c r="E646" i="10"/>
  <c r="D646" i="10"/>
  <c r="F646" i="10"/>
  <c r="M634" i="10"/>
  <c r="N634" i="10"/>
  <c r="O634" i="10"/>
  <c r="G634" i="10"/>
  <c r="H634" i="10"/>
  <c r="I634" i="10"/>
  <c r="J634" i="10"/>
  <c r="K634" i="10"/>
  <c r="L634" i="10"/>
  <c r="E634" i="10"/>
  <c r="D634" i="10"/>
  <c r="F634" i="10"/>
  <c r="G622" i="10"/>
  <c r="H622" i="10"/>
  <c r="I622" i="10"/>
  <c r="J622" i="10"/>
  <c r="K622" i="10"/>
  <c r="L622" i="10"/>
  <c r="M622" i="10"/>
  <c r="N622" i="10"/>
  <c r="O622" i="10"/>
  <c r="F622" i="10"/>
  <c r="E622" i="10"/>
  <c r="D622" i="10"/>
  <c r="G610" i="10"/>
  <c r="H610" i="10"/>
  <c r="I610" i="10"/>
  <c r="J610" i="10"/>
  <c r="K610" i="10"/>
  <c r="L610" i="10"/>
  <c r="M610" i="10"/>
  <c r="N610" i="10"/>
  <c r="O610" i="10"/>
  <c r="E610" i="10"/>
  <c r="D610" i="10"/>
  <c r="F610" i="10"/>
  <c r="G598" i="10"/>
  <c r="J598" i="10"/>
  <c r="M598" i="10"/>
  <c r="N598" i="10"/>
  <c r="O598" i="10"/>
  <c r="H598" i="10"/>
  <c r="I598" i="10"/>
  <c r="K598" i="10"/>
  <c r="L598" i="10"/>
  <c r="F598" i="10"/>
  <c r="E598" i="10"/>
  <c r="D598" i="10"/>
  <c r="O586" i="10"/>
  <c r="G586" i="10"/>
  <c r="J586" i="10"/>
  <c r="L586" i="10"/>
  <c r="H586" i="10"/>
  <c r="I586" i="10"/>
  <c r="K586" i="10"/>
  <c r="M586" i="10"/>
  <c r="N586" i="10"/>
  <c r="E586" i="10"/>
  <c r="D586" i="10"/>
  <c r="F586" i="10"/>
  <c r="O574" i="10"/>
  <c r="G574" i="10"/>
  <c r="H574" i="10"/>
  <c r="I574" i="10"/>
  <c r="J574" i="10"/>
  <c r="K574" i="10"/>
  <c r="L574" i="10"/>
  <c r="M574" i="10"/>
  <c r="N574" i="10"/>
  <c r="E574" i="10"/>
  <c r="D574" i="10"/>
  <c r="F574" i="10"/>
  <c r="J562" i="10"/>
  <c r="O562" i="10"/>
  <c r="G562" i="10"/>
  <c r="H562" i="10"/>
  <c r="I562" i="10"/>
  <c r="K562" i="10"/>
  <c r="L562" i="10"/>
  <c r="M562" i="10"/>
  <c r="N562" i="10"/>
  <c r="E562" i="10"/>
  <c r="F562" i="10"/>
  <c r="D562" i="10"/>
  <c r="J550" i="10"/>
  <c r="K550" i="10"/>
  <c r="I550" i="10"/>
  <c r="L550" i="10"/>
  <c r="M550" i="10"/>
  <c r="N550" i="10"/>
  <c r="O550" i="10"/>
  <c r="G550" i="10"/>
  <c r="H550" i="10"/>
  <c r="E550" i="10"/>
  <c r="D550" i="10"/>
  <c r="F550" i="10"/>
  <c r="J538" i="10"/>
  <c r="K538" i="10"/>
  <c r="O538" i="10"/>
  <c r="G538" i="10"/>
  <c r="H538" i="10"/>
  <c r="I538" i="10"/>
  <c r="L538" i="10"/>
  <c r="M538" i="10"/>
  <c r="N538" i="10"/>
  <c r="F538" i="10"/>
  <c r="E538" i="10"/>
  <c r="D538" i="10"/>
  <c r="J526" i="10"/>
  <c r="K526" i="10"/>
  <c r="N526" i="10"/>
  <c r="O526" i="10"/>
  <c r="G526" i="10"/>
  <c r="H526" i="10"/>
  <c r="I526" i="10"/>
  <c r="L526" i="10"/>
  <c r="M526" i="10"/>
  <c r="E526" i="10"/>
  <c r="D526" i="10"/>
  <c r="F526" i="10"/>
  <c r="J514" i="10"/>
  <c r="K514" i="10"/>
  <c r="L514" i="10"/>
  <c r="N514" i="10"/>
  <c r="O514" i="10"/>
  <c r="G514" i="10"/>
  <c r="H514" i="10"/>
  <c r="I514" i="10"/>
  <c r="M514" i="10"/>
  <c r="F514" i="10"/>
  <c r="E514" i="10"/>
  <c r="D514" i="10"/>
  <c r="J502" i="10"/>
  <c r="K502" i="10"/>
  <c r="L502" i="10"/>
  <c r="M502" i="10"/>
  <c r="N502" i="10"/>
  <c r="O502" i="10"/>
  <c r="I502" i="10"/>
  <c r="G502" i="10"/>
  <c r="H502" i="10"/>
  <c r="E502" i="10"/>
  <c r="D502" i="10"/>
  <c r="F502" i="10"/>
  <c r="J490" i="10"/>
  <c r="K490" i="10"/>
  <c r="L490" i="10"/>
  <c r="M490" i="10"/>
  <c r="N490" i="10"/>
  <c r="O490" i="10"/>
  <c r="G490" i="10"/>
  <c r="H490" i="10"/>
  <c r="I490" i="10"/>
  <c r="F490" i="10"/>
  <c r="E490" i="10"/>
  <c r="D490" i="10"/>
  <c r="J478" i="10"/>
  <c r="K478" i="10"/>
  <c r="L478" i="10"/>
  <c r="M478" i="10"/>
  <c r="N478" i="10"/>
  <c r="O478" i="10"/>
  <c r="G478" i="10"/>
  <c r="H478" i="10"/>
  <c r="I478" i="10"/>
  <c r="E478" i="10"/>
  <c r="D478" i="10"/>
  <c r="F478" i="10"/>
  <c r="J466" i="10"/>
  <c r="K466" i="10"/>
  <c r="L466" i="10"/>
  <c r="M466" i="10"/>
  <c r="N466" i="10"/>
  <c r="O466" i="10"/>
  <c r="G466" i="10"/>
  <c r="H466" i="10"/>
  <c r="I466" i="10"/>
  <c r="F466" i="10"/>
  <c r="E466" i="10"/>
  <c r="D466" i="10"/>
  <c r="G454" i="10"/>
  <c r="I454" i="10"/>
  <c r="J454" i="10"/>
  <c r="K454" i="10"/>
  <c r="L454" i="10"/>
  <c r="M454" i="10"/>
  <c r="N454" i="10"/>
  <c r="O454" i="10"/>
  <c r="H454" i="10"/>
  <c r="D454" i="10"/>
  <c r="E454" i="10"/>
  <c r="F454" i="10"/>
  <c r="G442" i="10"/>
  <c r="L442" i="10"/>
  <c r="M442" i="10"/>
  <c r="N442" i="10"/>
  <c r="O442" i="10"/>
  <c r="H442" i="10"/>
  <c r="K442" i="10"/>
  <c r="I442" i="10"/>
  <c r="J442" i="10"/>
  <c r="D442" i="10"/>
  <c r="E442" i="10"/>
  <c r="F442" i="10"/>
  <c r="G430" i="10"/>
  <c r="H430" i="10"/>
  <c r="I430" i="10"/>
  <c r="J430" i="10"/>
  <c r="K430" i="10"/>
  <c r="L430" i="10"/>
  <c r="M430" i="10"/>
  <c r="N430" i="10"/>
  <c r="O430" i="10"/>
  <c r="F430" i="10"/>
  <c r="D430" i="10"/>
  <c r="E430" i="10"/>
  <c r="G418" i="10"/>
  <c r="H418" i="10"/>
  <c r="J418" i="10"/>
  <c r="K418" i="10"/>
  <c r="L418" i="10"/>
  <c r="M418" i="10"/>
  <c r="I418" i="10"/>
  <c r="N418" i="10"/>
  <c r="O418" i="10"/>
  <c r="D418" i="10"/>
  <c r="E418" i="10"/>
  <c r="F418" i="10"/>
  <c r="G406" i="10"/>
  <c r="H406" i="10"/>
  <c r="I406" i="10"/>
  <c r="J406" i="10"/>
  <c r="K406" i="10"/>
  <c r="L406" i="10"/>
  <c r="M406" i="10"/>
  <c r="N406" i="10"/>
  <c r="O406" i="10"/>
  <c r="D406" i="10"/>
  <c r="F406" i="10"/>
  <c r="E406" i="10"/>
  <c r="G394" i="10"/>
  <c r="H394" i="10"/>
  <c r="I394" i="10"/>
  <c r="J394" i="10"/>
  <c r="K394" i="10"/>
  <c r="L394" i="10"/>
  <c r="M394" i="10"/>
  <c r="N394" i="10"/>
  <c r="O394" i="10"/>
  <c r="F394" i="10"/>
  <c r="D394" i="10"/>
  <c r="E394" i="10"/>
  <c r="G382" i="10"/>
  <c r="H382" i="10"/>
  <c r="I382" i="10"/>
  <c r="J382" i="10"/>
  <c r="K382" i="10"/>
  <c r="L382" i="10"/>
  <c r="M382" i="10"/>
  <c r="N382" i="10"/>
  <c r="O382" i="10"/>
  <c r="F382" i="10"/>
  <c r="D382" i="10"/>
  <c r="E382" i="10"/>
  <c r="G370" i="10"/>
  <c r="H370" i="10"/>
  <c r="I370" i="10"/>
  <c r="J370" i="10"/>
  <c r="K370" i="10"/>
  <c r="L370" i="10"/>
  <c r="M370" i="10"/>
  <c r="N370" i="10"/>
  <c r="O370" i="10"/>
  <c r="D370" i="10"/>
  <c r="F370" i="10"/>
  <c r="J358" i="10"/>
  <c r="K358" i="10"/>
  <c r="H358" i="10"/>
  <c r="I358" i="10"/>
  <c r="L358" i="10"/>
  <c r="M358" i="10"/>
  <c r="N358" i="10"/>
  <c r="O358" i="10"/>
  <c r="G358" i="10"/>
  <c r="E358" i="10"/>
  <c r="D358" i="10"/>
  <c r="F358" i="10"/>
  <c r="J346" i="10"/>
  <c r="K346" i="10"/>
  <c r="N346" i="10"/>
  <c r="O346" i="10"/>
  <c r="G346" i="10"/>
  <c r="H346" i="10"/>
  <c r="I346" i="10"/>
  <c r="L346" i="10"/>
  <c r="M346" i="10"/>
  <c r="E346" i="10"/>
  <c r="F346" i="10"/>
  <c r="D346" i="10"/>
  <c r="J334" i="10"/>
  <c r="K334" i="10"/>
  <c r="N334" i="10"/>
  <c r="O334" i="10"/>
  <c r="G334" i="10"/>
  <c r="H334" i="10"/>
  <c r="I334" i="10"/>
  <c r="L334" i="10"/>
  <c r="M334" i="10"/>
  <c r="F334" i="10"/>
  <c r="E334" i="10"/>
  <c r="D334" i="10"/>
  <c r="J322" i="10"/>
  <c r="K322" i="10"/>
  <c r="N322" i="10"/>
  <c r="O322" i="10"/>
  <c r="G322" i="10"/>
  <c r="H322" i="10"/>
  <c r="I322" i="10"/>
  <c r="L322" i="10"/>
  <c r="M322" i="10"/>
  <c r="E322" i="10"/>
  <c r="D322" i="10"/>
  <c r="J310" i="10"/>
  <c r="K310" i="10"/>
  <c r="L310" i="10"/>
  <c r="N310" i="10"/>
  <c r="O310" i="10"/>
  <c r="G310" i="10"/>
  <c r="H310" i="10"/>
  <c r="I310" i="10"/>
  <c r="M310" i="10"/>
  <c r="D310" i="10"/>
  <c r="E310" i="10"/>
  <c r="F310" i="10"/>
  <c r="J298" i="10"/>
  <c r="K298" i="10"/>
  <c r="L298" i="10"/>
  <c r="M298" i="10"/>
  <c r="N298" i="10"/>
  <c r="O298" i="10"/>
  <c r="G298" i="10"/>
  <c r="H298" i="10"/>
  <c r="I298" i="10"/>
  <c r="D298" i="10"/>
  <c r="E298" i="10"/>
  <c r="F298" i="10"/>
  <c r="J286" i="10"/>
  <c r="K286" i="10"/>
  <c r="L286" i="10"/>
  <c r="M286" i="10"/>
  <c r="N286" i="10"/>
  <c r="O286" i="10"/>
  <c r="G286" i="10"/>
  <c r="H286" i="10"/>
  <c r="I286" i="10"/>
  <c r="D286" i="10"/>
  <c r="F286" i="10"/>
  <c r="E286" i="10"/>
  <c r="H274" i="10"/>
  <c r="J274" i="10"/>
  <c r="K274" i="10"/>
  <c r="L274" i="10"/>
  <c r="M274" i="10"/>
  <c r="N274" i="10"/>
  <c r="O274" i="10"/>
  <c r="G274" i="10"/>
  <c r="I274" i="10"/>
  <c r="F274" i="10"/>
  <c r="D274" i="10"/>
  <c r="E274" i="10"/>
  <c r="H262" i="10"/>
  <c r="J262" i="10"/>
  <c r="K262" i="10"/>
  <c r="L262" i="10"/>
  <c r="M262" i="10"/>
  <c r="N262" i="10"/>
  <c r="O262" i="10"/>
  <c r="G262" i="10"/>
  <c r="I262" i="10"/>
  <c r="E262" i="10"/>
  <c r="F262" i="10"/>
  <c r="D262" i="10"/>
  <c r="H250" i="10"/>
  <c r="J250" i="10"/>
  <c r="K250" i="10"/>
  <c r="G250" i="10"/>
  <c r="I250" i="10"/>
  <c r="L250" i="10"/>
  <c r="M250" i="10"/>
  <c r="N250" i="10"/>
  <c r="O250" i="10"/>
  <c r="E250" i="10"/>
  <c r="D250" i="10"/>
  <c r="H238" i="10"/>
  <c r="J238" i="10"/>
  <c r="K238" i="10"/>
  <c r="G238" i="10"/>
  <c r="I238" i="10"/>
  <c r="L238" i="10"/>
  <c r="M238" i="10"/>
  <c r="N238" i="10"/>
  <c r="O238" i="10"/>
  <c r="D238" i="10"/>
  <c r="E238" i="10"/>
  <c r="F238" i="10"/>
  <c r="H226" i="10"/>
  <c r="I226" i="10"/>
  <c r="J226" i="10"/>
  <c r="K226" i="10"/>
  <c r="L226" i="10"/>
  <c r="N226" i="10"/>
  <c r="G226" i="10"/>
  <c r="M226" i="10"/>
  <c r="O226" i="10"/>
  <c r="D226" i="10"/>
  <c r="F226" i="10"/>
  <c r="E226" i="10"/>
  <c r="O214" i="10"/>
  <c r="M214" i="10"/>
  <c r="N214" i="10"/>
  <c r="G214" i="10"/>
  <c r="H214" i="10"/>
  <c r="I214" i="10"/>
  <c r="J214" i="10"/>
  <c r="K214" i="10"/>
  <c r="L214" i="10"/>
  <c r="E214" i="10"/>
  <c r="D214" i="10"/>
  <c r="F214" i="10"/>
  <c r="O202" i="10"/>
  <c r="G202" i="10"/>
  <c r="H202" i="10"/>
  <c r="I202" i="10"/>
  <c r="J202" i="10"/>
  <c r="K202" i="10"/>
  <c r="L202" i="10"/>
  <c r="N202" i="10"/>
  <c r="M202" i="10"/>
  <c r="F202" i="10"/>
  <c r="E202" i="10"/>
  <c r="D202" i="10"/>
  <c r="O190" i="10"/>
  <c r="G190" i="10"/>
  <c r="H190" i="10"/>
  <c r="I190" i="10"/>
  <c r="J190" i="10"/>
  <c r="K190" i="10"/>
  <c r="L190" i="10"/>
  <c r="M190" i="10"/>
  <c r="N190" i="10"/>
  <c r="F190" i="10"/>
  <c r="D190" i="10"/>
  <c r="E190" i="10"/>
  <c r="O178" i="10"/>
  <c r="L178" i="10"/>
  <c r="M178" i="10"/>
  <c r="N178" i="10"/>
  <c r="G178" i="10"/>
  <c r="H178" i="10"/>
  <c r="I178" i="10"/>
  <c r="K178" i="10"/>
  <c r="J178" i="10"/>
  <c r="D178" i="10"/>
  <c r="E178" i="10"/>
  <c r="O166" i="10"/>
  <c r="G166" i="10"/>
  <c r="H166" i="10"/>
  <c r="I166" i="10"/>
  <c r="J166" i="10"/>
  <c r="K166" i="10"/>
  <c r="L166" i="10"/>
  <c r="M166" i="10"/>
  <c r="N166" i="10"/>
  <c r="E166" i="10"/>
  <c r="D166" i="10"/>
  <c r="F166" i="10"/>
  <c r="J154" i="10"/>
  <c r="I154" i="10"/>
  <c r="L154" i="10"/>
  <c r="M154" i="10"/>
  <c r="N154" i="10"/>
  <c r="O154" i="10"/>
  <c r="G154" i="10"/>
  <c r="H154" i="10"/>
  <c r="K154" i="10"/>
  <c r="E154" i="10"/>
  <c r="D154" i="10"/>
  <c r="F154" i="10"/>
  <c r="J142" i="10"/>
  <c r="K142" i="10"/>
  <c r="H142" i="10"/>
  <c r="L142" i="10"/>
  <c r="M142" i="10"/>
  <c r="N142" i="10"/>
  <c r="O142" i="10"/>
  <c r="G142" i="10"/>
  <c r="I142" i="10"/>
  <c r="D142" i="10"/>
  <c r="F142" i="10"/>
  <c r="E142" i="10"/>
  <c r="J130" i="10"/>
  <c r="K130" i="10"/>
  <c r="G130" i="10"/>
  <c r="H130" i="10"/>
  <c r="I130" i="10"/>
  <c r="L130" i="10"/>
  <c r="M130" i="10"/>
  <c r="O130" i="10"/>
  <c r="N130" i="10"/>
  <c r="F130" i="10"/>
  <c r="D130" i="10"/>
  <c r="E130" i="10"/>
  <c r="E94" i="10"/>
  <c r="E82" i="10"/>
  <c r="D246" i="10"/>
  <c r="E727" i="10"/>
  <c r="E583" i="10"/>
  <c r="E276" i="10"/>
  <c r="E343" i="10"/>
  <c r="E396" i="10"/>
  <c r="M741" i="10"/>
  <c r="N741" i="10"/>
  <c r="G741" i="10"/>
  <c r="H741" i="10"/>
  <c r="I741" i="10"/>
  <c r="J741" i="10"/>
  <c r="K741" i="10"/>
  <c r="E741" i="10"/>
  <c r="D741" i="10"/>
  <c r="L741" i="10"/>
  <c r="O741" i="10"/>
  <c r="F741" i="10"/>
  <c r="M729" i="10"/>
  <c r="N729" i="10"/>
  <c r="H729" i="10"/>
  <c r="I729" i="10"/>
  <c r="J729" i="10"/>
  <c r="K729" i="10"/>
  <c r="L729" i="10"/>
  <c r="O729" i="10"/>
  <c r="G729" i="10"/>
  <c r="F729" i="10"/>
  <c r="E729" i="10"/>
  <c r="D729" i="10"/>
  <c r="M717" i="10"/>
  <c r="N717" i="10"/>
  <c r="G717" i="10"/>
  <c r="H717" i="10"/>
  <c r="I717" i="10"/>
  <c r="J717" i="10"/>
  <c r="K717" i="10"/>
  <c r="L717" i="10"/>
  <c r="O717" i="10"/>
  <c r="E717" i="10"/>
  <c r="D717" i="10"/>
  <c r="F717" i="10"/>
  <c r="M705" i="10"/>
  <c r="N705" i="10"/>
  <c r="H705" i="10"/>
  <c r="J705" i="10"/>
  <c r="G705" i="10"/>
  <c r="I705" i="10"/>
  <c r="K705" i="10"/>
  <c r="L705" i="10"/>
  <c r="O705" i="10"/>
  <c r="E705" i="10"/>
  <c r="D705" i="10"/>
  <c r="F705" i="10"/>
  <c r="M693" i="10"/>
  <c r="N693" i="10"/>
  <c r="H693" i="10"/>
  <c r="I693" i="10"/>
  <c r="J693" i="10"/>
  <c r="G693" i="10"/>
  <c r="K693" i="10"/>
  <c r="L693" i="10"/>
  <c r="O693" i="10"/>
  <c r="E693" i="10"/>
  <c r="D693" i="10"/>
  <c r="F693" i="10"/>
  <c r="M681" i="10"/>
  <c r="N681" i="10"/>
  <c r="G681" i="10"/>
  <c r="H681" i="10"/>
  <c r="I681" i="10"/>
  <c r="J681" i="10"/>
  <c r="K681" i="10"/>
  <c r="L681" i="10"/>
  <c r="F681" i="10"/>
  <c r="E681" i="10"/>
  <c r="D681" i="10"/>
  <c r="O681" i="10"/>
  <c r="N669" i="10"/>
  <c r="L669" i="10"/>
  <c r="M669" i="10"/>
  <c r="O669" i="10"/>
  <c r="G669" i="10"/>
  <c r="H669" i="10"/>
  <c r="I669" i="10"/>
  <c r="J669" i="10"/>
  <c r="K669" i="10"/>
  <c r="E669" i="10"/>
  <c r="D669" i="10"/>
  <c r="F669" i="10"/>
  <c r="N657" i="10"/>
  <c r="G657" i="10"/>
  <c r="H657" i="10"/>
  <c r="I657" i="10"/>
  <c r="J657" i="10"/>
  <c r="K657" i="10"/>
  <c r="L657" i="10"/>
  <c r="M657" i="10"/>
  <c r="O657" i="10"/>
  <c r="E657" i="10"/>
  <c r="D657" i="10"/>
  <c r="F657" i="10"/>
  <c r="N645" i="10"/>
  <c r="G645" i="10"/>
  <c r="H645" i="10"/>
  <c r="I645" i="10"/>
  <c r="J645" i="10"/>
  <c r="K645" i="10"/>
  <c r="L645" i="10"/>
  <c r="M645" i="10"/>
  <c r="O645" i="10"/>
  <c r="E645" i="10"/>
  <c r="D645" i="10"/>
  <c r="F645" i="10"/>
  <c r="N633" i="10"/>
  <c r="I633" i="10"/>
  <c r="J633" i="10"/>
  <c r="K633" i="10"/>
  <c r="L633" i="10"/>
  <c r="M633" i="10"/>
  <c r="O633" i="10"/>
  <c r="G633" i="10"/>
  <c r="H633" i="10"/>
  <c r="E633" i="10"/>
  <c r="D633" i="10"/>
  <c r="F633" i="10"/>
  <c r="N621" i="10"/>
  <c r="L621" i="10"/>
  <c r="M621" i="10"/>
  <c r="O621" i="10"/>
  <c r="G621" i="10"/>
  <c r="H621" i="10"/>
  <c r="I621" i="10"/>
  <c r="J621" i="10"/>
  <c r="K621" i="10"/>
  <c r="F621" i="10"/>
  <c r="E621" i="10"/>
  <c r="D621" i="10"/>
  <c r="M609" i="10"/>
  <c r="N609" i="10"/>
  <c r="G609" i="10"/>
  <c r="O609" i="10"/>
  <c r="H609" i="10"/>
  <c r="I609" i="10"/>
  <c r="J609" i="10"/>
  <c r="K609" i="10"/>
  <c r="E609" i="10"/>
  <c r="L609" i="10"/>
  <c r="D609" i="10"/>
  <c r="F609" i="10"/>
  <c r="M597" i="10"/>
  <c r="N597" i="10"/>
  <c r="O597" i="10"/>
  <c r="G597" i="10"/>
  <c r="H597" i="10"/>
  <c r="I597" i="10"/>
  <c r="J597" i="10"/>
  <c r="K597" i="10"/>
  <c r="L597" i="10"/>
  <c r="E597" i="10"/>
  <c r="D597" i="10"/>
  <c r="L585" i="10"/>
  <c r="M585" i="10"/>
  <c r="N585" i="10"/>
  <c r="O585" i="10"/>
  <c r="G585" i="10"/>
  <c r="I585" i="10"/>
  <c r="J585" i="10"/>
  <c r="K585" i="10"/>
  <c r="H585" i="10"/>
  <c r="E585" i="10"/>
  <c r="D585" i="10"/>
  <c r="F585" i="10"/>
  <c r="L573" i="10"/>
  <c r="M573" i="10"/>
  <c r="N573" i="10"/>
  <c r="O573" i="10"/>
  <c r="G573" i="10"/>
  <c r="H573" i="10"/>
  <c r="I573" i="10"/>
  <c r="J573" i="10"/>
  <c r="K573" i="10"/>
  <c r="E573" i="10"/>
  <c r="D573" i="10"/>
  <c r="F573" i="10"/>
  <c r="G561" i="10"/>
  <c r="K561" i="10"/>
  <c r="L561" i="10"/>
  <c r="M561" i="10"/>
  <c r="N561" i="10"/>
  <c r="O561" i="10"/>
  <c r="H561" i="10"/>
  <c r="I561" i="10"/>
  <c r="J561" i="10"/>
  <c r="E561" i="10"/>
  <c r="F561" i="10"/>
  <c r="D561" i="10"/>
  <c r="G549" i="10"/>
  <c r="H549" i="10"/>
  <c r="I549" i="10"/>
  <c r="J549" i="10"/>
  <c r="K549" i="10"/>
  <c r="L549" i="10"/>
  <c r="M549" i="10"/>
  <c r="N549" i="10"/>
  <c r="O549" i="10"/>
  <c r="E549" i="10"/>
  <c r="D549" i="10"/>
  <c r="F549" i="10"/>
  <c r="G537" i="10"/>
  <c r="H537" i="10"/>
  <c r="K537" i="10"/>
  <c r="L537" i="10"/>
  <c r="I537" i="10"/>
  <c r="J537" i="10"/>
  <c r="M537" i="10"/>
  <c r="N537" i="10"/>
  <c r="O537" i="10"/>
  <c r="F537" i="10"/>
  <c r="E537" i="10"/>
  <c r="D537" i="10"/>
  <c r="G525" i="10"/>
  <c r="H525" i="10"/>
  <c r="K525" i="10"/>
  <c r="L525" i="10"/>
  <c r="I525" i="10"/>
  <c r="J525" i="10"/>
  <c r="M525" i="10"/>
  <c r="N525" i="10"/>
  <c r="O525" i="10"/>
  <c r="F525" i="10"/>
  <c r="E525" i="10"/>
  <c r="D525" i="10"/>
  <c r="G513" i="10"/>
  <c r="H513" i="10"/>
  <c r="I513" i="10"/>
  <c r="J513" i="10"/>
  <c r="K513" i="10"/>
  <c r="L513" i="10"/>
  <c r="M513" i="10"/>
  <c r="N513" i="10"/>
  <c r="O513" i="10"/>
  <c r="F513" i="10"/>
  <c r="E513" i="10"/>
  <c r="D513" i="10"/>
  <c r="G501" i="10"/>
  <c r="H501" i="10"/>
  <c r="I501" i="10"/>
  <c r="J501" i="10"/>
  <c r="K501" i="10"/>
  <c r="L501" i="10"/>
  <c r="M501" i="10"/>
  <c r="N501" i="10"/>
  <c r="O501" i="10"/>
  <c r="F501" i="10"/>
  <c r="E501" i="10"/>
  <c r="D501" i="10"/>
  <c r="G489" i="10"/>
  <c r="H489" i="10"/>
  <c r="I489" i="10"/>
  <c r="J489" i="10"/>
  <c r="K489" i="10"/>
  <c r="L489" i="10"/>
  <c r="M489" i="10"/>
  <c r="N489" i="10"/>
  <c r="O489" i="10"/>
  <c r="F489" i="10"/>
  <c r="E489" i="10"/>
  <c r="D489" i="10"/>
  <c r="G477" i="10"/>
  <c r="H477" i="10"/>
  <c r="I477" i="10"/>
  <c r="J477" i="10"/>
  <c r="K477" i="10"/>
  <c r="L477" i="10"/>
  <c r="M477" i="10"/>
  <c r="N477" i="10"/>
  <c r="O477" i="10"/>
  <c r="F477" i="10"/>
  <c r="E477" i="10"/>
  <c r="D477" i="10"/>
  <c r="G465" i="10"/>
  <c r="H465" i="10"/>
  <c r="I465" i="10"/>
  <c r="J465" i="10"/>
  <c r="K465" i="10"/>
  <c r="L465" i="10"/>
  <c r="M465" i="10"/>
  <c r="N465" i="10"/>
  <c r="O465" i="10"/>
  <c r="F465" i="10"/>
  <c r="E465" i="10"/>
  <c r="D465" i="10"/>
  <c r="E453" i="10"/>
  <c r="E441" i="10"/>
  <c r="E429" i="10"/>
  <c r="E417" i="10"/>
  <c r="E405" i="10"/>
  <c r="E393" i="10"/>
  <c r="E381" i="10"/>
  <c r="E369" i="10"/>
  <c r="E309" i="10"/>
  <c r="E297" i="10"/>
  <c r="E285" i="10"/>
  <c r="E273" i="10"/>
  <c r="E237" i="10"/>
  <c r="E225" i="10"/>
  <c r="E189" i="10"/>
  <c r="E177" i="10"/>
  <c r="E141" i="10"/>
  <c r="E129" i="10"/>
  <c r="E93" i="10"/>
  <c r="E715" i="10"/>
  <c r="E571" i="10"/>
  <c r="E423" i="10"/>
  <c r="E261" i="10"/>
  <c r="E69" i="10"/>
  <c r="J740" i="10"/>
  <c r="K740" i="10"/>
  <c r="I740" i="10"/>
  <c r="L740" i="10"/>
  <c r="M740" i="10"/>
  <c r="N740" i="10"/>
  <c r="O740" i="10"/>
  <c r="E740" i="10"/>
  <c r="G740" i="10"/>
  <c r="D740" i="10"/>
  <c r="H740" i="10"/>
  <c r="F740" i="10"/>
  <c r="K668" i="10"/>
  <c r="H668" i="10"/>
  <c r="I668" i="10"/>
  <c r="J668" i="10"/>
  <c r="L668" i="10"/>
  <c r="M668" i="10"/>
  <c r="N668" i="10"/>
  <c r="O668" i="10"/>
  <c r="G668" i="10"/>
  <c r="E668" i="10"/>
  <c r="D668" i="10"/>
  <c r="F668" i="10"/>
  <c r="J620" i="10"/>
  <c r="K620" i="10"/>
  <c r="G620" i="10"/>
  <c r="H620" i="10"/>
  <c r="I620" i="10"/>
  <c r="L620" i="10"/>
  <c r="M620" i="10"/>
  <c r="N620" i="10"/>
  <c r="O620" i="10"/>
  <c r="F620" i="10"/>
  <c r="E620" i="10"/>
  <c r="D620" i="10"/>
  <c r="J608" i="10"/>
  <c r="K608" i="10"/>
  <c r="M608" i="10"/>
  <c r="G608" i="10"/>
  <c r="H608" i="10"/>
  <c r="I608" i="10"/>
  <c r="L608" i="10"/>
  <c r="N608" i="10"/>
  <c r="O608" i="10"/>
  <c r="E608" i="10"/>
  <c r="D608" i="10"/>
  <c r="F608" i="10"/>
  <c r="J596" i="10"/>
  <c r="K596" i="10"/>
  <c r="L596" i="10"/>
  <c r="M596" i="10"/>
  <c r="I596" i="10"/>
  <c r="N596" i="10"/>
  <c r="O596" i="10"/>
  <c r="G596" i="10"/>
  <c r="H596" i="10"/>
  <c r="E596" i="10"/>
  <c r="D596" i="10"/>
  <c r="F596" i="10"/>
  <c r="I584" i="10"/>
  <c r="J584" i="10"/>
  <c r="K584" i="10"/>
  <c r="L584" i="10"/>
  <c r="M584" i="10"/>
  <c r="G584" i="10"/>
  <c r="H584" i="10"/>
  <c r="N584" i="10"/>
  <c r="O584" i="10"/>
  <c r="E584" i="10"/>
  <c r="D584" i="10"/>
  <c r="F584" i="10"/>
  <c r="I572" i="10"/>
  <c r="J572" i="10"/>
  <c r="K572" i="10"/>
  <c r="L572" i="10"/>
  <c r="M572" i="10"/>
  <c r="N572" i="10"/>
  <c r="O572" i="10"/>
  <c r="G572" i="10"/>
  <c r="H572" i="10"/>
  <c r="E572" i="10"/>
  <c r="D572" i="10"/>
  <c r="F572" i="10"/>
  <c r="G560" i="10"/>
  <c r="H560" i="10"/>
  <c r="I560" i="10"/>
  <c r="J560" i="10"/>
  <c r="K560" i="10"/>
  <c r="L560" i="10"/>
  <c r="M560" i="10"/>
  <c r="N560" i="10"/>
  <c r="O560" i="10"/>
  <c r="E560" i="10"/>
  <c r="F560" i="10"/>
  <c r="D560" i="10"/>
  <c r="M548" i="10"/>
  <c r="N548" i="10"/>
  <c r="O548" i="10"/>
  <c r="G548" i="10"/>
  <c r="H548" i="10"/>
  <c r="I548" i="10"/>
  <c r="J548" i="10"/>
  <c r="K548" i="10"/>
  <c r="L548" i="10"/>
  <c r="E548" i="10"/>
  <c r="D548" i="10"/>
  <c r="F548" i="10"/>
  <c r="H536" i="10"/>
  <c r="I536" i="10"/>
  <c r="G536" i="10"/>
  <c r="J536" i="10"/>
  <c r="K536" i="10"/>
  <c r="L536" i="10"/>
  <c r="M536" i="10"/>
  <c r="N536" i="10"/>
  <c r="O536" i="10"/>
  <c r="E536" i="10"/>
  <c r="D536" i="10"/>
  <c r="H524" i="10"/>
  <c r="I524" i="10"/>
  <c r="G524" i="10"/>
  <c r="J524" i="10"/>
  <c r="K524" i="10"/>
  <c r="L524" i="10"/>
  <c r="M524" i="10"/>
  <c r="N524" i="10"/>
  <c r="O524" i="10"/>
  <c r="E524" i="10"/>
  <c r="D524" i="10"/>
  <c r="F524" i="10"/>
  <c r="G512" i="10"/>
  <c r="H512" i="10"/>
  <c r="I512" i="10"/>
  <c r="M512" i="10"/>
  <c r="N512" i="10"/>
  <c r="O512" i="10"/>
  <c r="J512" i="10"/>
  <c r="K512" i="10"/>
  <c r="L512" i="10"/>
  <c r="E512" i="10"/>
  <c r="D512" i="10"/>
  <c r="G500" i="10"/>
  <c r="H500" i="10"/>
  <c r="I500" i="10"/>
  <c r="J500" i="10"/>
  <c r="K500" i="10"/>
  <c r="L500" i="10"/>
  <c r="M500" i="10"/>
  <c r="N500" i="10"/>
  <c r="O500" i="10"/>
  <c r="E500" i="10"/>
  <c r="D500" i="10"/>
  <c r="F500" i="10"/>
  <c r="G488" i="10"/>
  <c r="H488" i="10"/>
  <c r="I488" i="10"/>
  <c r="J488" i="10"/>
  <c r="K488" i="10"/>
  <c r="L488" i="10"/>
  <c r="M488" i="10"/>
  <c r="N488" i="10"/>
  <c r="O488" i="10"/>
  <c r="E488" i="10"/>
  <c r="D488" i="10"/>
  <c r="G476" i="10"/>
  <c r="H476" i="10"/>
  <c r="I476" i="10"/>
  <c r="J476" i="10"/>
  <c r="K476" i="10"/>
  <c r="L476" i="10"/>
  <c r="M476" i="10"/>
  <c r="N476" i="10"/>
  <c r="O476" i="10"/>
  <c r="F476" i="10"/>
  <c r="E476" i="10"/>
  <c r="D476" i="10"/>
  <c r="G464" i="10"/>
  <c r="H464" i="10"/>
  <c r="I464" i="10"/>
  <c r="J464" i="10"/>
  <c r="K464" i="10"/>
  <c r="L464" i="10"/>
  <c r="O464" i="10"/>
  <c r="M464" i="10"/>
  <c r="N464" i="10"/>
  <c r="F464" i="10"/>
  <c r="E464" i="10"/>
  <c r="D464" i="10"/>
  <c r="E452" i="10"/>
  <c r="E428" i="10"/>
  <c r="E416" i="10"/>
  <c r="E404" i="10"/>
  <c r="E392" i="10"/>
  <c r="E368" i="10"/>
  <c r="E356" i="10"/>
  <c r="E308" i="10"/>
  <c r="E296" i="10"/>
  <c r="E284" i="10"/>
  <c r="E272" i="10"/>
  <c r="E260" i="10"/>
  <c r="E236" i="10"/>
  <c r="E224" i="10"/>
  <c r="E212" i="10"/>
  <c r="E188" i="10"/>
  <c r="E176" i="10"/>
  <c r="E164" i="10"/>
  <c r="E140" i="10"/>
  <c r="E128" i="10"/>
  <c r="E116" i="10"/>
  <c r="E92" i="10"/>
  <c r="E703" i="10"/>
  <c r="E559" i="10"/>
  <c r="K656" i="10"/>
  <c r="L656" i="10"/>
  <c r="M656" i="10"/>
  <c r="N656" i="10"/>
  <c r="O656" i="10"/>
  <c r="G656" i="10"/>
  <c r="H656" i="10"/>
  <c r="I656" i="10"/>
  <c r="J656" i="10"/>
  <c r="E656" i="10"/>
  <c r="D656" i="10"/>
  <c r="F656" i="10"/>
  <c r="N607" i="10"/>
  <c r="E451" i="10"/>
  <c r="E439" i="10"/>
  <c r="E427" i="10"/>
  <c r="E415" i="10"/>
  <c r="E403" i="10"/>
  <c r="E391" i="10"/>
  <c r="E379" i="10"/>
  <c r="E367" i="10"/>
  <c r="E355" i="10"/>
  <c r="E307" i="10"/>
  <c r="E295" i="10"/>
  <c r="E283" i="10"/>
  <c r="E271" i="10"/>
  <c r="E259" i="10"/>
  <c r="E235" i="10"/>
  <c r="E223" i="10"/>
  <c r="E211" i="10"/>
  <c r="E187" i="10"/>
  <c r="E175" i="10"/>
  <c r="E163" i="10"/>
  <c r="E139" i="10"/>
  <c r="E127" i="10"/>
  <c r="E115" i="10"/>
  <c r="E91" i="10"/>
  <c r="E79" i="10"/>
  <c r="E691" i="10"/>
  <c r="E547" i="10"/>
  <c r="F536" i="10"/>
  <c r="J704" i="10"/>
  <c r="K704" i="10"/>
  <c r="M704" i="10"/>
  <c r="N704" i="10"/>
  <c r="O704" i="10"/>
  <c r="G704" i="10"/>
  <c r="H704" i="10"/>
  <c r="I704" i="10"/>
  <c r="L704" i="10"/>
  <c r="E704" i="10"/>
  <c r="D704" i="10"/>
  <c r="F704" i="10"/>
  <c r="M738" i="10"/>
  <c r="N738" i="10"/>
  <c r="O738" i="10"/>
  <c r="G738" i="10"/>
  <c r="H738" i="10"/>
  <c r="I738" i="10"/>
  <c r="J738" i="10"/>
  <c r="L738" i="10"/>
  <c r="F738" i="10"/>
  <c r="E738" i="10"/>
  <c r="G726" i="10"/>
  <c r="I726" i="10"/>
  <c r="H726" i="10"/>
  <c r="J726" i="10"/>
  <c r="K726" i="10"/>
  <c r="L726" i="10"/>
  <c r="M726" i="10"/>
  <c r="N726" i="10"/>
  <c r="O726" i="10"/>
  <c r="F726" i="10"/>
  <c r="E726" i="10"/>
  <c r="G714" i="10"/>
  <c r="H714" i="10"/>
  <c r="I714" i="10"/>
  <c r="K714" i="10"/>
  <c r="M714" i="10"/>
  <c r="J714" i="10"/>
  <c r="L714" i="10"/>
  <c r="N714" i="10"/>
  <c r="O714" i="10"/>
  <c r="F714" i="10"/>
  <c r="E714" i="10"/>
  <c r="G702" i="10"/>
  <c r="H702" i="10"/>
  <c r="I702" i="10"/>
  <c r="K702" i="10"/>
  <c r="L702" i="10"/>
  <c r="M702" i="10"/>
  <c r="J702" i="10"/>
  <c r="N702" i="10"/>
  <c r="O702" i="10"/>
  <c r="F702" i="10"/>
  <c r="E702" i="10"/>
  <c r="G690" i="10"/>
  <c r="H690" i="10"/>
  <c r="I690" i="10"/>
  <c r="K690" i="10"/>
  <c r="L690" i="10"/>
  <c r="M690" i="10"/>
  <c r="J690" i="10"/>
  <c r="N690" i="10"/>
  <c r="O690" i="10"/>
  <c r="F690" i="10"/>
  <c r="E690" i="10"/>
  <c r="G678" i="10"/>
  <c r="H678" i="10"/>
  <c r="I678" i="10"/>
  <c r="J678" i="10"/>
  <c r="K678" i="10"/>
  <c r="L678" i="10"/>
  <c r="M678" i="10"/>
  <c r="N678" i="10"/>
  <c r="O678" i="10"/>
  <c r="F678" i="10"/>
  <c r="E678" i="10"/>
  <c r="M666" i="10"/>
  <c r="N666" i="10"/>
  <c r="O666" i="10"/>
  <c r="G666" i="10"/>
  <c r="H666" i="10"/>
  <c r="I666" i="10"/>
  <c r="J666" i="10"/>
  <c r="K666" i="10"/>
  <c r="L666" i="10"/>
  <c r="F666" i="10"/>
  <c r="E666" i="10"/>
  <c r="G654" i="10"/>
  <c r="H654" i="10"/>
  <c r="I654" i="10"/>
  <c r="J654" i="10"/>
  <c r="K654" i="10"/>
  <c r="L654" i="10"/>
  <c r="M654" i="10"/>
  <c r="N654" i="10"/>
  <c r="O654" i="10"/>
  <c r="F654" i="10"/>
  <c r="E654" i="10"/>
  <c r="G642" i="10"/>
  <c r="H642" i="10"/>
  <c r="I642" i="10"/>
  <c r="J642" i="10"/>
  <c r="K642" i="10"/>
  <c r="L642" i="10"/>
  <c r="M642" i="10"/>
  <c r="N642" i="10"/>
  <c r="O642" i="10"/>
  <c r="F642" i="10"/>
  <c r="E642" i="10"/>
  <c r="J630" i="10"/>
  <c r="K630" i="10"/>
  <c r="L630" i="10"/>
  <c r="M630" i="10"/>
  <c r="N630" i="10"/>
  <c r="O630" i="10"/>
  <c r="G630" i="10"/>
  <c r="H630" i="10"/>
  <c r="I630" i="10"/>
  <c r="F630" i="10"/>
  <c r="E630" i="10"/>
  <c r="K618" i="10"/>
  <c r="L618" i="10"/>
  <c r="M618" i="10"/>
  <c r="N618" i="10"/>
  <c r="O618" i="10"/>
  <c r="G618" i="10"/>
  <c r="H618" i="10"/>
  <c r="I618" i="10"/>
  <c r="J618" i="10"/>
  <c r="F618" i="10"/>
  <c r="E618" i="10"/>
  <c r="G606" i="10"/>
  <c r="J606" i="10"/>
  <c r="H606" i="10"/>
  <c r="I606" i="10"/>
  <c r="K606" i="10"/>
  <c r="L606" i="10"/>
  <c r="M606" i="10"/>
  <c r="N606" i="10"/>
  <c r="O606" i="10"/>
  <c r="F606" i="10"/>
  <c r="E606" i="10"/>
  <c r="G594" i="10"/>
  <c r="J594" i="10"/>
  <c r="I594" i="10"/>
  <c r="K594" i="10"/>
  <c r="L594" i="10"/>
  <c r="M594" i="10"/>
  <c r="N594" i="10"/>
  <c r="O594" i="10"/>
  <c r="H594" i="10"/>
  <c r="F594" i="10"/>
  <c r="E594" i="10"/>
  <c r="O582" i="10"/>
  <c r="G582" i="10"/>
  <c r="H582" i="10"/>
  <c r="J582" i="10"/>
  <c r="K582" i="10"/>
  <c r="L582" i="10"/>
  <c r="N582" i="10"/>
  <c r="I582" i="10"/>
  <c r="M582" i="10"/>
  <c r="F582" i="10"/>
  <c r="E582" i="10"/>
  <c r="O570" i="10"/>
  <c r="G570" i="10"/>
  <c r="H570" i="10"/>
  <c r="I570" i="10"/>
  <c r="J570" i="10"/>
  <c r="K570" i="10"/>
  <c r="L570" i="10"/>
  <c r="M570" i="10"/>
  <c r="N570" i="10"/>
  <c r="F570" i="10"/>
  <c r="E570" i="10"/>
  <c r="J558" i="10"/>
  <c r="K558" i="10"/>
  <c r="I558" i="10"/>
  <c r="L558" i="10"/>
  <c r="M558" i="10"/>
  <c r="N558" i="10"/>
  <c r="O558" i="10"/>
  <c r="G558" i="10"/>
  <c r="H558" i="10"/>
  <c r="E558" i="10"/>
  <c r="J546" i="10"/>
  <c r="K546" i="10"/>
  <c r="G546" i="10"/>
  <c r="H546" i="10"/>
  <c r="I546" i="10"/>
  <c r="L546" i="10"/>
  <c r="M546" i="10"/>
  <c r="N546" i="10"/>
  <c r="O546" i="10"/>
  <c r="F546" i="10"/>
  <c r="E546" i="10"/>
  <c r="J534" i="10"/>
  <c r="K534" i="10"/>
  <c r="N534" i="10"/>
  <c r="O534" i="10"/>
  <c r="G534" i="10"/>
  <c r="H534" i="10"/>
  <c r="I534" i="10"/>
  <c r="L534" i="10"/>
  <c r="M534" i="10"/>
  <c r="F534" i="10"/>
  <c r="E534" i="10"/>
  <c r="J522" i="10"/>
  <c r="K522" i="10"/>
  <c r="N522" i="10"/>
  <c r="O522" i="10"/>
  <c r="G522" i="10"/>
  <c r="H522" i="10"/>
  <c r="I522" i="10"/>
  <c r="L522" i="10"/>
  <c r="M522" i="10"/>
  <c r="F522" i="10"/>
  <c r="E522" i="10"/>
  <c r="J510" i="10"/>
  <c r="K510" i="10"/>
  <c r="L510" i="10"/>
  <c r="M510" i="10"/>
  <c r="N510" i="10"/>
  <c r="O510" i="10"/>
  <c r="G510" i="10"/>
  <c r="H510" i="10"/>
  <c r="I510" i="10"/>
  <c r="F510" i="10"/>
  <c r="E510" i="10"/>
  <c r="J498" i="10"/>
  <c r="K498" i="10"/>
  <c r="L498" i="10"/>
  <c r="M498" i="10"/>
  <c r="N498" i="10"/>
  <c r="O498" i="10"/>
  <c r="G498" i="10"/>
  <c r="H498" i="10"/>
  <c r="I498" i="10"/>
  <c r="F498" i="10"/>
  <c r="E498" i="10"/>
  <c r="J486" i="10"/>
  <c r="K486" i="10"/>
  <c r="L486" i="10"/>
  <c r="M486" i="10"/>
  <c r="N486" i="10"/>
  <c r="O486" i="10"/>
  <c r="I486" i="10"/>
  <c r="G486" i="10"/>
  <c r="H486" i="10"/>
  <c r="F486" i="10"/>
  <c r="E486" i="10"/>
  <c r="J474" i="10"/>
  <c r="K474" i="10"/>
  <c r="L474" i="10"/>
  <c r="M474" i="10"/>
  <c r="N474" i="10"/>
  <c r="O474" i="10"/>
  <c r="G474" i="10"/>
  <c r="H474" i="10"/>
  <c r="I474" i="10"/>
  <c r="F474" i="10"/>
  <c r="E474" i="10"/>
  <c r="J462" i="10"/>
  <c r="K462" i="10"/>
  <c r="L462" i="10"/>
  <c r="M462" i="10"/>
  <c r="N462" i="10"/>
  <c r="O462" i="10"/>
  <c r="G462" i="10"/>
  <c r="H462" i="10"/>
  <c r="I462" i="10"/>
  <c r="F462" i="10"/>
  <c r="G450" i="10"/>
  <c r="H450" i="10"/>
  <c r="I450" i="10"/>
  <c r="J450" i="10"/>
  <c r="K450" i="10"/>
  <c r="L450" i="10"/>
  <c r="M450" i="10"/>
  <c r="N450" i="10"/>
  <c r="O450" i="10"/>
  <c r="E450" i="10"/>
  <c r="F450" i="10"/>
  <c r="G438" i="10"/>
  <c r="H438" i="10"/>
  <c r="I438" i="10"/>
  <c r="J438" i="10"/>
  <c r="K438" i="10"/>
  <c r="L438" i="10"/>
  <c r="M438" i="10"/>
  <c r="N438" i="10"/>
  <c r="O438" i="10"/>
  <c r="E438" i="10"/>
  <c r="F438" i="10"/>
  <c r="G426" i="10"/>
  <c r="H426" i="10"/>
  <c r="J426" i="10"/>
  <c r="L426" i="10"/>
  <c r="M426" i="10"/>
  <c r="N426" i="10"/>
  <c r="O426" i="10"/>
  <c r="I426" i="10"/>
  <c r="K426" i="10"/>
  <c r="F426" i="10"/>
  <c r="E426" i="10"/>
  <c r="G414" i="10"/>
  <c r="H414" i="10"/>
  <c r="J414" i="10"/>
  <c r="K414" i="10"/>
  <c r="L414" i="10"/>
  <c r="M414" i="10"/>
  <c r="I414" i="10"/>
  <c r="N414" i="10"/>
  <c r="O414" i="10"/>
  <c r="E414" i="10"/>
  <c r="F414" i="10"/>
  <c r="G402" i="10"/>
  <c r="H402" i="10"/>
  <c r="I402" i="10"/>
  <c r="J402" i="10"/>
  <c r="K402" i="10"/>
  <c r="L402" i="10"/>
  <c r="M402" i="10"/>
  <c r="N402" i="10"/>
  <c r="O402" i="10"/>
  <c r="F402" i="10"/>
  <c r="E402" i="10"/>
  <c r="G390" i="10"/>
  <c r="H390" i="10"/>
  <c r="I390" i="10"/>
  <c r="J390" i="10"/>
  <c r="K390" i="10"/>
  <c r="L390" i="10"/>
  <c r="M390" i="10"/>
  <c r="N390" i="10"/>
  <c r="O390" i="10"/>
  <c r="F390" i="10"/>
  <c r="E390" i="10"/>
  <c r="G378" i="10"/>
  <c r="H378" i="10"/>
  <c r="I378" i="10"/>
  <c r="J378" i="10"/>
  <c r="K378" i="10"/>
  <c r="L378" i="10"/>
  <c r="M378" i="10"/>
  <c r="N378" i="10"/>
  <c r="O378" i="10"/>
  <c r="F378" i="10"/>
  <c r="E378" i="10"/>
  <c r="J366" i="10"/>
  <c r="G366" i="10"/>
  <c r="H366" i="10"/>
  <c r="I366" i="10"/>
  <c r="K366" i="10"/>
  <c r="L366" i="10"/>
  <c r="M366" i="10"/>
  <c r="N366" i="10"/>
  <c r="O366" i="10"/>
  <c r="F366" i="10"/>
  <c r="E366" i="10"/>
  <c r="J354" i="10"/>
  <c r="K354" i="10"/>
  <c r="G354" i="10"/>
  <c r="H354" i="10"/>
  <c r="I354" i="10"/>
  <c r="L354" i="10"/>
  <c r="M354" i="10"/>
  <c r="N354" i="10"/>
  <c r="O354" i="10"/>
  <c r="F354" i="10"/>
  <c r="E354" i="10"/>
  <c r="J342" i="10"/>
  <c r="K342" i="10"/>
  <c r="N342" i="10"/>
  <c r="G342" i="10"/>
  <c r="H342" i="10"/>
  <c r="I342" i="10"/>
  <c r="L342" i="10"/>
  <c r="M342" i="10"/>
  <c r="O342" i="10"/>
  <c r="F342" i="10"/>
  <c r="E342" i="10"/>
  <c r="J330" i="10"/>
  <c r="K330" i="10"/>
  <c r="N330" i="10"/>
  <c r="O330" i="10"/>
  <c r="G330" i="10"/>
  <c r="H330" i="10"/>
  <c r="I330" i="10"/>
  <c r="L330" i="10"/>
  <c r="M330" i="10"/>
  <c r="F330" i="10"/>
  <c r="E330" i="10"/>
  <c r="J318" i="10"/>
  <c r="K318" i="10"/>
  <c r="N318" i="10"/>
  <c r="O318" i="10"/>
  <c r="G318" i="10"/>
  <c r="H318" i="10"/>
  <c r="I318" i="10"/>
  <c r="L318" i="10"/>
  <c r="M318" i="10"/>
  <c r="F318" i="10"/>
  <c r="J306" i="10"/>
  <c r="K306" i="10"/>
  <c r="L306" i="10"/>
  <c r="M306" i="10"/>
  <c r="N306" i="10"/>
  <c r="O306" i="10"/>
  <c r="G306" i="10"/>
  <c r="H306" i="10"/>
  <c r="I306" i="10"/>
  <c r="F306" i="10"/>
  <c r="E306" i="10"/>
  <c r="J294" i="10"/>
  <c r="K294" i="10"/>
  <c r="L294" i="10"/>
  <c r="M294" i="10"/>
  <c r="N294" i="10"/>
  <c r="O294" i="10"/>
  <c r="G294" i="10"/>
  <c r="H294" i="10"/>
  <c r="I294" i="10"/>
  <c r="F294" i="10"/>
  <c r="E294" i="10"/>
  <c r="J282" i="10"/>
  <c r="K282" i="10"/>
  <c r="L282" i="10"/>
  <c r="M282" i="10"/>
  <c r="N282" i="10"/>
  <c r="O282" i="10"/>
  <c r="G282" i="10"/>
  <c r="H282" i="10"/>
  <c r="I282" i="10"/>
  <c r="F282" i="10"/>
  <c r="E282" i="10"/>
  <c r="H270" i="10"/>
  <c r="J270" i="10"/>
  <c r="K270" i="10"/>
  <c r="G270" i="10"/>
  <c r="I270" i="10"/>
  <c r="L270" i="10"/>
  <c r="M270" i="10"/>
  <c r="N270" i="10"/>
  <c r="O270" i="10"/>
  <c r="F270" i="10"/>
  <c r="E270" i="10"/>
  <c r="H258" i="10"/>
  <c r="J258" i="10"/>
  <c r="K258" i="10"/>
  <c r="O258" i="10"/>
  <c r="G258" i="10"/>
  <c r="I258" i="10"/>
  <c r="L258" i="10"/>
  <c r="M258" i="10"/>
  <c r="N258" i="10"/>
  <c r="F258" i="10"/>
  <c r="E258" i="10"/>
  <c r="H246" i="10"/>
  <c r="J246" i="10"/>
  <c r="K246" i="10"/>
  <c r="L246" i="10"/>
  <c r="M246" i="10"/>
  <c r="N246" i="10"/>
  <c r="O246" i="10"/>
  <c r="G246" i="10"/>
  <c r="I246" i="10"/>
  <c r="F246" i="10"/>
  <c r="H234" i="10"/>
  <c r="J234" i="10"/>
  <c r="K234" i="10"/>
  <c r="G234" i="10"/>
  <c r="I234" i="10"/>
  <c r="L234" i="10"/>
  <c r="M234" i="10"/>
  <c r="N234" i="10"/>
  <c r="O234" i="10"/>
  <c r="F234" i="10"/>
  <c r="E234" i="10"/>
  <c r="O222" i="10"/>
  <c r="G222" i="10"/>
  <c r="H222" i="10"/>
  <c r="I222" i="10"/>
  <c r="J222" i="10"/>
  <c r="K222" i="10"/>
  <c r="M222" i="10"/>
  <c r="L222" i="10"/>
  <c r="N222" i="10"/>
  <c r="F222" i="10"/>
  <c r="E222" i="10"/>
  <c r="O210" i="10"/>
  <c r="J210" i="10"/>
  <c r="K210" i="10"/>
  <c r="L210" i="10"/>
  <c r="M210" i="10"/>
  <c r="N210" i="10"/>
  <c r="G210" i="10"/>
  <c r="H210" i="10"/>
  <c r="I210" i="10"/>
  <c r="F210" i="10"/>
  <c r="E210" i="10"/>
  <c r="O198" i="10"/>
  <c r="L198" i="10"/>
  <c r="M198" i="10"/>
  <c r="N198" i="10"/>
  <c r="G198" i="10"/>
  <c r="H198" i="10"/>
  <c r="I198" i="10"/>
  <c r="K198" i="10"/>
  <c r="J198" i="10"/>
  <c r="F198" i="10"/>
  <c r="O186" i="10"/>
  <c r="L186" i="10"/>
  <c r="M186" i="10"/>
  <c r="N186" i="10"/>
  <c r="G186" i="10"/>
  <c r="H186" i="10"/>
  <c r="I186" i="10"/>
  <c r="K186" i="10"/>
  <c r="J186" i="10"/>
  <c r="F186" i="10"/>
  <c r="E186" i="10"/>
  <c r="O174" i="10"/>
  <c r="G174" i="10"/>
  <c r="H174" i="10"/>
  <c r="N174" i="10"/>
  <c r="I174" i="10"/>
  <c r="J174" i="10"/>
  <c r="K174" i="10"/>
  <c r="M174" i="10"/>
  <c r="L174" i="10"/>
  <c r="F174" i="10"/>
  <c r="E174" i="10"/>
  <c r="O162" i="10"/>
  <c r="G162" i="10"/>
  <c r="H162" i="10"/>
  <c r="I162" i="10"/>
  <c r="J162" i="10"/>
  <c r="K162" i="10"/>
  <c r="L162" i="10"/>
  <c r="M162" i="10"/>
  <c r="N162" i="10"/>
  <c r="F162" i="10"/>
  <c r="E162" i="10"/>
  <c r="J150" i="10"/>
  <c r="H150" i="10"/>
  <c r="I150" i="10"/>
  <c r="K150" i="10"/>
  <c r="L150" i="10"/>
  <c r="M150" i="10"/>
  <c r="N150" i="10"/>
  <c r="O150" i="10"/>
  <c r="G150" i="10"/>
  <c r="F150" i="10"/>
  <c r="J138" i="10"/>
  <c r="K138" i="10"/>
  <c r="G138" i="10"/>
  <c r="H138" i="10"/>
  <c r="I138" i="10"/>
  <c r="L138" i="10"/>
  <c r="M138" i="10"/>
  <c r="O138" i="10"/>
  <c r="N138" i="10"/>
  <c r="F138" i="10"/>
  <c r="E138" i="10"/>
  <c r="J126" i="10"/>
  <c r="K126" i="10"/>
  <c r="H126" i="10"/>
  <c r="L126" i="10"/>
  <c r="M126" i="10"/>
  <c r="N126" i="10"/>
  <c r="O126" i="10"/>
  <c r="G126" i="10"/>
  <c r="I126" i="10"/>
  <c r="F126" i="10"/>
  <c r="E126" i="10"/>
  <c r="H114" i="10"/>
  <c r="I114" i="10"/>
  <c r="J114" i="10"/>
  <c r="K114" i="10"/>
  <c r="L114" i="10"/>
  <c r="M114" i="10"/>
  <c r="G114" i="10"/>
  <c r="O114" i="10"/>
  <c r="N114" i="10"/>
  <c r="F114" i="10"/>
  <c r="E114" i="10"/>
  <c r="H102" i="10"/>
  <c r="I102" i="10"/>
  <c r="J102" i="10"/>
  <c r="K102" i="10"/>
  <c r="L102" i="10"/>
  <c r="M102" i="10"/>
  <c r="O102" i="10"/>
  <c r="G102" i="10"/>
  <c r="N102" i="10"/>
  <c r="F102" i="10"/>
  <c r="H90" i="10"/>
  <c r="I90" i="10"/>
  <c r="J90" i="10"/>
  <c r="K90" i="10"/>
  <c r="L90" i="10"/>
  <c r="M90" i="10"/>
  <c r="N90" i="10"/>
  <c r="O90" i="10"/>
  <c r="G90" i="10"/>
  <c r="F90" i="10"/>
  <c r="E90" i="10"/>
  <c r="H78" i="10"/>
  <c r="I78" i="10"/>
  <c r="J78" i="10"/>
  <c r="K78" i="10"/>
  <c r="L78" i="10"/>
  <c r="M78" i="10"/>
  <c r="N78" i="10"/>
  <c r="O78" i="10"/>
  <c r="G78" i="10"/>
  <c r="F78" i="10"/>
  <c r="E78" i="10"/>
  <c r="H66" i="10"/>
  <c r="I66" i="10"/>
  <c r="J66" i="10"/>
  <c r="K66" i="10"/>
  <c r="L66" i="10"/>
  <c r="M66" i="10"/>
  <c r="N66" i="10"/>
  <c r="O66" i="10"/>
  <c r="G66" i="10"/>
  <c r="F66" i="10"/>
  <c r="E66" i="10"/>
  <c r="H54" i="10"/>
  <c r="I54" i="10"/>
  <c r="J54" i="10"/>
  <c r="K54" i="10"/>
  <c r="L54" i="10"/>
  <c r="M54" i="10"/>
  <c r="N54" i="10"/>
  <c r="O54" i="10"/>
  <c r="G54" i="10"/>
  <c r="F54" i="10"/>
  <c r="D726" i="10"/>
  <c r="D654" i="10"/>
  <c r="D582" i="10"/>
  <c r="D510" i="10"/>
  <c r="D438" i="10"/>
  <c r="D366" i="10"/>
  <c r="D294" i="10"/>
  <c r="D222" i="10"/>
  <c r="D150" i="10"/>
  <c r="D78" i="10"/>
  <c r="E679" i="10"/>
  <c r="E535" i="10"/>
  <c r="E384" i="10"/>
  <c r="E213" i="10"/>
  <c r="F742" i="10"/>
  <c r="F512" i="10"/>
  <c r="K738" i="10"/>
  <c r="J680" i="10"/>
  <c r="K680" i="10"/>
  <c r="M680" i="10"/>
  <c r="N680" i="10"/>
  <c r="O680" i="10"/>
  <c r="G680" i="10"/>
  <c r="H680" i="10"/>
  <c r="I680" i="10"/>
  <c r="L680" i="10"/>
  <c r="F680" i="10"/>
  <c r="E680" i="10"/>
  <c r="D680" i="10"/>
  <c r="M737" i="10"/>
  <c r="N737" i="10"/>
  <c r="H737" i="10"/>
  <c r="I737" i="10"/>
  <c r="J737" i="10"/>
  <c r="K737" i="10"/>
  <c r="L737" i="10"/>
  <c r="O737" i="10"/>
  <c r="F737" i="10"/>
  <c r="E737" i="10"/>
  <c r="G737" i="10"/>
  <c r="M689" i="10"/>
  <c r="N689" i="10"/>
  <c r="H689" i="10"/>
  <c r="I689" i="10"/>
  <c r="J689" i="10"/>
  <c r="G689" i="10"/>
  <c r="K689" i="10"/>
  <c r="L689" i="10"/>
  <c r="F689" i="10"/>
  <c r="O689" i="10"/>
  <c r="E689" i="10"/>
  <c r="N665" i="10"/>
  <c r="I665" i="10"/>
  <c r="J665" i="10"/>
  <c r="K665" i="10"/>
  <c r="L665" i="10"/>
  <c r="M665" i="10"/>
  <c r="O665" i="10"/>
  <c r="G665" i="10"/>
  <c r="H665" i="10"/>
  <c r="F665" i="10"/>
  <c r="E665" i="10"/>
  <c r="N641" i="10"/>
  <c r="G641" i="10"/>
  <c r="H641" i="10"/>
  <c r="I641" i="10"/>
  <c r="J641" i="10"/>
  <c r="K641" i="10"/>
  <c r="L641" i="10"/>
  <c r="F641" i="10"/>
  <c r="M641" i="10"/>
  <c r="O641" i="10"/>
  <c r="E641" i="10"/>
  <c r="N629" i="10"/>
  <c r="G629" i="10"/>
  <c r="H629" i="10"/>
  <c r="I629" i="10"/>
  <c r="J629" i="10"/>
  <c r="K629" i="10"/>
  <c r="L629" i="10"/>
  <c r="M629" i="10"/>
  <c r="O629" i="10"/>
  <c r="F629" i="10"/>
  <c r="E629" i="10"/>
  <c r="M617" i="10"/>
  <c r="N617" i="10"/>
  <c r="G617" i="10"/>
  <c r="H617" i="10"/>
  <c r="I617" i="10"/>
  <c r="J617" i="10"/>
  <c r="K617" i="10"/>
  <c r="L617" i="10"/>
  <c r="O617" i="10"/>
  <c r="F617" i="10"/>
  <c r="E617" i="10"/>
  <c r="M605" i="10"/>
  <c r="N605" i="10"/>
  <c r="O605" i="10"/>
  <c r="G605" i="10"/>
  <c r="K605" i="10"/>
  <c r="L605" i="10"/>
  <c r="H605" i="10"/>
  <c r="I605" i="10"/>
  <c r="F605" i="10"/>
  <c r="J605" i="10"/>
  <c r="E605" i="10"/>
  <c r="L581" i="10"/>
  <c r="M581" i="10"/>
  <c r="N581" i="10"/>
  <c r="O581" i="10"/>
  <c r="G581" i="10"/>
  <c r="H581" i="10"/>
  <c r="I581" i="10"/>
  <c r="K581" i="10"/>
  <c r="J581" i="10"/>
  <c r="F581" i="10"/>
  <c r="E581" i="10"/>
  <c r="L569" i="10"/>
  <c r="M569" i="10"/>
  <c r="N569" i="10"/>
  <c r="O569" i="10"/>
  <c r="G569" i="10"/>
  <c r="H569" i="10"/>
  <c r="I569" i="10"/>
  <c r="J569" i="10"/>
  <c r="K569" i="10"/>
  <c r="F569" i="10"/>
  <c r="E569" i="10"/>
  <c r="G557" i="10"/>
  <c r="H557" i="10"/>
  <c r="I557" i="10"/>
  <c r="J557" i="10"/>
  <c r="K557" i="10"/>
  <c r="L557" i="10"/>
  <c r="M557" i="10"/>
  <c r="N557" i="10"/>
  <c r="O557" i="10"/>
  <c r="F557" i="10"/>
  <c r="E557" i="10"/>
  <c r="G545" i="10"/>
  <c r="H545" i="10"/>
  <c r="L545" i="10"/>
  <c r="M545" i="10"/>
  <c r="N545" i="10"/>
  <c r="O545" i="10"/>
  <c r="I545" i="10"/>
  <c r="J545" i="10"/>
  <c r="K545" i="10"/>
  <c r="F545" i="10"/>
  <c r="E545" i="10"/>
  <c r="G533" i="10"/>
  <c r="H533" i="10"/>
  <c r="K533" i="10"/>
  <c r="L533" i="10"/>
  <c r="I533" i="10"/>
  <c r="J533" i="10"/>
  <c r="M533" i="10"/>
  <c r="N533" i="10"/>
  <c r="O533" i="10"/>
  <c r="F533" i="10"/>
  <c r="E533" i="10"/>
  <c r="G521" i="10"/>
  <c r="H521" i="10"/>
  <c r="K521" i="10"/>
  <c r="L521" i="10"/>
  <c r="I521" i="10"/>
  <c r="J521" i="10"/>
  <c r="M521" i="10"/>
  <c r="N521" i="10"/>
  <c r="O521" i="10"/>
  <c r="F521" i="10"/>
  <c r="E521" i="10"/>
  <c r="G509" i="10"/>
  <c r="H509" i="10"/>
  <c r="I509" i="10"/>
  <c r="J509" i="10"/>
  <c r="K509" i="10"/>
  <c r="L509" i="10"/>
  <c r="M509" i="10"/>
  <c r="N509" i="10"/>
  <c r="O509" i="10"/>
  <c r="F509" i="10"/>
  <c r="E509" i="10"/>
  <c r="G497" i="10"/>
  <c r="H497" i="10"/>
  <c r="I497" i="10"/>
  <c r="J497" i="10"/>
  <c r="K497" i="10"/>
  <c r="L497" i="10"/>
  <c r="M497" i="10"/>
  <c r="N497" i="10"/>
  <c r="O497" i="10"/>
  <c r="F497" i="10"/>
  <c r="E497" i="10"/>
  <c r="G485" i="10"/>
  <c r="H485" i="10"/>
  <c r="I485" i="10"/>
  <c r="J485" i="10"/>
  <c r="K485" i="10"/>
  <c r="L485" i="10"/>
  <c r="M485" i="10"/>
  <c r="N485" i="10"/>
  <c r="O485" i="10"/>
  <c r="F485" i="10"/>
  <c r="E485" i="10"/>
  <c r="G473" i="10"/>
  <c r="H473" i="10"/>
  <c r="I473" i="10"/>
  <c r="J473" i="10"/>
  <c r="K473" i="10"/>
  <c r="L473" i="10"/>
  <c r="M473" i="10"/>
  <c r="N473" i="10"/>
  <c r="O473" i="10"/>
  <c r="F473" i="10"/>
  <c r="E473" i="10"/>
  <c r="G461" i="10"/>
  <c r="H461" i="10"/>
  <c r="I461" i="10"/>
  <c r="J461" i="10"/>
  <c r="K461" i="10"/>
  <c r="L461" i="10"/>
  <c r="M461" i="10"/>
  <c r="N461" i="10"/>
  <c r="O461" i="10"/>
  <c r="F461" i="10"/>
  <c r="E461" i="10"/>
  <c r="N449" i="10"/>
  <c r="O449" i="10"/>
  <c r="G449" i="10"/>
  <c r="H449" i="10"/>
  <c r="I449" i="10"/>
  <c r="J449" i="10"/>
  <c r="K449" i="10"/>
  <c r="L449" i="10"/>
  <c r="M449" i="10"/>
  <c r="F449" i="10"/>
  <c r="N437" i="10"/>
  <c r="O437" i="10"/>
  <c r="G437" i="10"/>
  <c r="H437" i="10"/>
  <c r="I437" i="10"/>
  <c r="J437" i="10"/>
  <c r="K437" i="10"/>
  <c r="L437" i="10"/>
  <c r="M437" i="10"/>
  <c r="F437" i="10"/>
  <c r="E437" i="10"/>
  <c r="G425" i="10"/>
  <c r="H425" i="10"/>
  <c r="I425" i="10"/>
  <c r="J425" i="10"/>
  <c r="K425" i="10"/>
  <c r="L425" i="10"/>
  <c r="M425" i="10"/>
  <c r="N425" i="10"/>
  <c r="O425" i="10"/>
  <c r="F425" i="10"/>
  <c r="E425" i="10"/>
  <c r="G413" i="10"/>
  <c r="H413" i="10"/>
  <c r="I413" i="10"/>
  <c r="J413" i="10"/>
  <c r="K413" i="10"/>
  <c r="L413" i="10"/>
  <c r="M413" i="10"/>
  <c r="N413" i="10"/>
  <c r="O413" i="10"/>
  <c r="F413" i="10"/>
  <c r="E413" i="10"/>
  <c r="G401" i="10"/>
  <c r="H401" i="10"/>
  <c r="I401" i="10"/>
  <c r="J401" i="10"/>
  <c r="N401" i="10"/>
  <c r="O401" i="10"/>
  <c r="K401" i="10"/>
  <c r="L401" i="10"/>
  <c r="M401" i="10"/>
  <c r="F401" i="10"/>
  <c r="E401" i="10"/>
  <c r="G389" i="10"/>
  <c r="H389" i="10"/>
  <c r="I389" i="10"/>
  <c r="J389" i="10"/>
  <c r="K389" i="10"/>
  <c r="L389" i="10"/>
  <c r="M389" i="10"/>
  <c r="N389" i="10"/>
  <c r="O389" i="10"/>
  <c r="F389" i="10"/>
  <c r="E389" i="10"/>
  <c r="G377" i="10"/>
  <c r="H377" i="10"/>
  <c r="I377" i="10"/>
  <c r="J377" i="10"/>
  <c r="K377" i="10"/>
  <c r="L377" i="10"/>
  <c r="O377" i="10"/>
  <c r="N377" i="10"/>
  <c r="M377" i="10"/>
  <c r="F377" i="10"/>
  <c r="E377" i="10"/>
  <c r="G365" i="10"/>
  <c r="M365" i="10"/>
  <c r="N365" i="10"/>
  <c r="O365" i="10"/>
  <c r="H365" i="10"/>
  <c r="I365" i="10"/>
  <c r="J365" i="10"/>
  <c r="K365" i="10"/>
  <c r="L365" i="10"/>
  <c r="F365" i="10"/>
  <c r="E365" i="10"/>
  <c r="G353" i="10"/>
  <c r="H353" i="10"/>
  <c r="K353" i="10"/>
  <c r="L353" i="10"/>
  <c r="M353" i="10"/>
  <c r="N353" i="10"/>
  <c r="O353" i="10"/>
  <c r="I353" i="10"/>
  <c r="J353" i="10"/>
  <c r="F353" i="10"/>
  <c r="E353" i="10"/>
  <c r="G341" i="10"/>
  <c r="H341" i="10"/>
  <c r="K341" i="10"/>
  <c r="L341" i="10"/>
  <c r="M341" i="10"/>
  <c r="N341" i="10"/>
  <c r="O341" i="10"/>
  <c r="I341" i="10"/>
  <c r="J341" i="10"/>
  <c r="F341" i="10"/>
  <c r="E341" i="10"/>
  <c r="G329" i="10"/>
  <c r="H329" i="10"/>
  <c r="K329" i="10"/>
  <c r="L329" i="10"/>
  <c r="M329" i="10"/>
  <c r="N329" i="10"/>
  <c r="O329" i="10"/>
  <c r="I329" i="10"/>
  <c r="J329" i="10"/>
  <c r="F329" i="10"/>
  <c r="E329" i="10"/>
  <c r="G317" i="10"/>
  <c r="H317" i="10"/>
  <c r="K317" i="10"/>
  <c r="L317" i="10"/>
  <c r="M317" i="10"/>
  <c r="N317" i="10"/>
  <c r="O317" i="10"/>
  <c r="I317" i="10"/>
  <c r="J317" i="10"/>
  <c r="F317" i="10"/>
  <c r="E317" i="10"/>
  <c r="G305" i="10"/>
  <c r="H305" i="10"/>
  <c r="I305" i="10"/>
  <c r="J305" i="10"/>
  <c r="K305" i="10"/>
  <c r="L305" i="10"/>
  <c r="M305" i="10"/>
  <c r="N305" i="10"/>
  <c r="O305" i="10"/>
  <c r="F305" i="10"/>
  <c r="G293" i="10"/>
  <c r="H293" i="10"/>
  <c r="I293" i="10"/>
  <c r="J293" i="10"/>
  <c r="K293" i="10"/>
  <c r="L293" i="10"/>
  <c r="M293" i="10"/>
  <c r="N293" i="10"/>
  <c r="O293" i="10"/>
  <c r="F293" i="10"/>
  <c r="E293" i="10"/>
  <c r="G281" i="10"/>
  <c r="H281" i="10"/>
  <c r="I281" i="10"/>
  <c r="J281" i="10"/>
  <c r="K281" i="10"/>
  <c r="L281" i="10"/>
  <c r="M281" i="10"/>
  <c r="N281" i="10"/>
  <c r="O281" i="10"/>
  <c r="F281" i="10"/>
  <c r="E281" i="10"/>
  <c r="G269" i="10"/>
  <c r="H269" i="10"/>
  <c r="L269" i="10"/>
  <c r="M269" i="10"/>
  <c r="N269" i="10"/>
  <c r="O269" i="10"/>
  <c r="I269" i="10"/>
  <c r="J269" i="10"/>
  <c r="K269" i="10"/>
  <c r="F269" i="10"/>
  <c r="E269" i="10"/>
  <c r="G257" i="10"/>
  <c r="H257" i="10"/>
  <c r="I257" i="10"/>
  <c r="J257" i="10"/>
  <c r="K257" i="10"/>
  <c r="L257" i="10"/>
  <c r="M257" i="10"/>
  <c r="N257" i="10"/>
  <c r="O257" i="10"/>
  <c r="F257" i="10"/>
  <c r="E257" i="10"/>
  <c r="G245" i="10"/>
  <c r="H245" i="10"/>
  <c r="I245" i="10"/>
  <c r="J245" i="10"/>
  <c r="K245" i="10"/>
  <c r="L245" i="10"/>
  <c r="M245" i="10"/>
  <c r="N245" i="10"/>
  <c r="O245" i="10"/>
  <c r="F245" i="10"/>
  <c r="E245" i="10"/>
  <c r="G233" i="10"/>
  <c r="H233" i="10"/>
  <c r="O233" i="10"/>
  <c r="I233" i="10"/>
  <c r="J233" i="10"/>
  <c r="K233" i="10"/>
  <c r="L233" i="10"/>
  <c r="M233" i="10"/>
  <c r="N233" i="10"/>
  <c r="F233" i="10"/>
  <c r="E233" i="10"/>
  <c r="L221" i="10"/>
  <c r="G221" i="10"/>
  <c r="H221" i="10"/>
  <c r="I221" i="10"/>
  <c r="J221" i="10"/>
  <c r="K221" i="10"/>
  <c r="M221" i="10"/>
  <c r="N221" i="10"/>
  <c r="O221" i="10"/>
  <c r="F221" i="10"/>
  <c r="E221" i="10"/>
  <c r="L209" i="10"/>
  <c r="G209" i="10"/>
  <c r="H209" i="10"/>
  <c r="I209" i="10"/>
  <c r="J209" i="10"/>
  <c r="K209" i="10"/>
  <c r="M209" i="10"/>
  <c r="N209" i="10"/>
  <c r="O209" i="10"/>
  <c r="F209" i="10"/>
  <c r="E209" i="10"/>
  <c r="L197" i="10"/>
  <c r="H197" i="10"/>
  <c r="I197" i="10"/>
  <c r="J197" i="10"/>
  <c r="K197" i="10"/>
  <c r="M197" i="10"/>
  <c r="N197" i="10"/>
  <c r="O197" i="10"/>
  <c r="G197" i="10"/>
  <c r="F197" i="10"/>
  <c r="E197" i="10"/>
  <c r="L185" i="10"/>
  <c r="N185" i="10"/>
  <c r="G185" i="10"/>
  <c r="H185" i="10"/>
  <c r="I185" i="10"/>
  <c r="J185" i="10"/>
  <c r="K185" i="10"/>
  <c r="M185" i="10"/>
  <c r="O185" i="10"/>
  <c r="F185" i="10"/>
  <c r="E185" i="10"/>
  <c r="L173" i="10"/>
  <c r="N173" i="10"/>
  <c r="O173" i="10"/>
  <c r="G173" i="10"/>
  <c r="H173" i="10"/>
  <c r="I173" i="10"/>
  <c r="J173" i="10"/>
  <c r="K173" i="10"/>
  <c r="M173" i="10"/>
  <c r="F173" i="10"/>
  <c r="E173" i="10"/>
  <c r="G161" i="10"/>
  <c r="L161" i="10"/>
  <c r="N161" i="10"/>
  <c r="O161" i="10"/>
  <c r="H161" i="10"/>
  <c r="I161" i="10"/>
  <c r="J161" i="10"/>
  <c r="K161" i="10"/>
  <c r="M161" i="10"/>
  <c r="F161" i="10"/>
  <c r="E161" i="10"/>
  <c r="G149" i="10"/>
  <c r="O149" i="10"/>
  <c r="H149" i="10"/>
  <c r="I149" i="10"/>
  <c r="J149" i="10"/>
  <c r="K149" i="10"/>
  <c r="N149" i="10"/>
  <c r="L149" i="10"/>
  <c r="M149" i="10"/>
  <c r="F149" i="10"/>
  <c r="E149" i="10"/>
  <c r="G137" i="10"/>
  <c r="H137" i="10"/>
  <c r="K137" i="10"/>
  <c r="M137" i="10"/>
  <c r="N137" i="10"/>
  <c r="O137" i="10"/>
  <c r="J137" i="10"/>
  <c r="I137" i="10"/>
  <c r="L137" i="10"/>
  <c r="F137" i="10"/>
  <c r="E137" i="10"/>
  <c r="G125" i="10"/>
  <c r="H125" i="10"/>
  <c r="J125" i="10"/>
  <c r="I125" i="10"/>
  <c r="K125" i="10"/>
  <c r="L125" i="10"/>
  <c r="M125" i="10"/>
  <c r="N125" i="10"/>
  <c r="O125" i="10"/>
  <c r="F125" i="10"/>
  <c r="E125" i="10"/>
  <c r="G113" i="10"/>
  <c r="H113" i="10"/>
  <c r="I113" i="10"/>
  <c r="J113" i="10"/>
  <c r="K113" i="10"/>
  <c r="L113" i="10"/>
  <c r="M113" i="10"/>
  <c r="N113" i="10"/>
  <c r="O113" i="10"/>
  <c r="F113" i="10"/>
  <c r="E113" i="10"/>
  <c r="G101" i="10"/>
  <c r="H101" i="10"/>
  <c r="I101" i="10"/>
  <c r="J101" i="10"/>
  <c r="L101" i="10"/>
  <c r="M101" i="10"/>
  <c r="K101" i="10"/>
  <c r="N101" i="10"/>
  <c r="O101" i="10"/>
  <c r="F101" i="10"/>
  <c r="E101" i="10"/>
  <c r="G89" i="10"/>
  <c r="H89" i="10"/>
  <c r="I89" i="10"/>
  <c r="J89" i="10"/>
  <c r="K89" i="10"/>
  <c r="L89" i="10"/>
  <c r="M89" i="10"/>
  <c r="O89" i="10"/>
  <c r="N89" i="10"/>
  <c r="F89" i="10"/>
  <c r="E89" i="10"/>
  <c r="G77" i="10"/>
  <c r="H77" i="10"/>
  <c r="I77" i="10"/>
  <c r="J77" i="10"/>
  <c r="K77" i="10"/>
  <c r="L77" i="10"/>
  <c r="M77" i="10"/>
  <c r="N77" i="10"/>
  <c r="O77" i="10"/>
  <c r="F77" i="10"/>
  <c r="E77" i="10"/>
  <c r="G65" i="10"/>
  <c r="H65" i="10"/>
  <c r="I65" i="10"/>
  <c r="J65" i="10"/>
  <c r="K65" i="10"/>
  <c r="L65" i="10"/>
  <c r="M65" i="10"/>
  <c r="N65" i="10"/>
  <c r="O65" i="10"/>
  <c r="F65" i="10"/>
  <c r="E65" i="10"/>
  <c r="G53" i="10"/>
  <c r="H53" i="10"/>
  <c r="I53" i="10"/>
  <c r="J53" i="10"/>
  <c r="K53" i="10"/>
  <c r="L53" i="10"/>
  <c r="M53" i="10"/>
  <c r="N53" i="10"/>
  <c r="O53" i="10"/>
  <c r="F53" i="10"/>
  <c r="E53" i="10"/>
  <c r="D53" i="10"/>
  <c r="D581" i="10"/>
  <c r="D509" i="10"/>
  <c r="D437" i="10"/>
  <c r="D365" i="10"/>
  <c r="D293" i="10"/>
  <c r="D221" i="10"/>
  <c r="D149" i="10"/>
  <c r="D77" i="10"/>
  <c r="E667" i="10"/>
  <c r="E523" i="10"/>
  <c r="E370" i="10"/>
  <c r="E198" i="10"/>
  <c r="F488" i="10"/>
  <c r="N728" i="10"/>
  <c r="J712" i="10"/>
  <c r="K712" i="10"/>
  <c r="M712" i="10"/>
  <c r="N712" i="10"/>
  <c r="O712" i="10"/>
  <c r="G712" i="10"/>
  <c r="F712" i="10"/>
  <c r="H712" i="10"/>
  <c r="I712" i="10"/>
  <c r="L712" i="10"/>
  <c r="E712" i="10"/>
  <c r="D712" i="10"/>
  <c r="J676" i="10"/>
  <c r="K676" i="10"/>
  <c r="M676" i="10"/>
  <c r="N676" i="10"/>
  <c r="O676" i="10"/>
  <c r="G676" i="10"/>
  <c r="F676" i="10"/>
  <c r="H676" i="10"/>
  <c r="I676" i="10"/>
  <c r="L676" i="10"/>
  <c r="E676" i="10"/>
  <c r="D676" i="10"/>
  <c r="K628" i="10"/>
  <c r="O628" i="10"/>
  <c r="G628" i="10"/>
  <c r="H628" i="10"/>
  <c r="I628" i="10"/>
  <c r="J628" i="10"/>
  <c r="L628" i="10"/>
  <c r="M628" i="10"/>
  <c r="N628" i="10"/>
  <c r="F628" i="10"/>
  <c r="E628" i="10"/>
  <c r="D628" i="10"/>
  <c r="J604" i="10"/>
  <c r="K604" i="10"/>
  <c r="L604" i="10"/>
  <c r="M604" i="10"/>
  <c r="G604" i="10"/>
  <c r="H604" i="10"/>
  <c r="I604" i="10"/>
  <c r="N604" i="10"/>
  <c r="O604" i="10"/>
  <c r="F604" i="10"/>
  <c r="E604" i="10"/>
  <c r="D604" i="10"/>
  <c r="I580" i="10"/>
  <c r="J580" i="10"/>
  <c r="K580" i="10"/>
  <c r="L580" i="10"/>
  <c r="M580" i="10"/>
  <c r="N580" i="10"/>
  <c r="H580" i="10"/>
  <c r="G580" i="10"/>
  <c r="O580" i="10"/>
  <c r="F580" i="10"/>
  <c r="E580" i="10"/>
  <c r="D580" i="10"/>
  <c r="M556" i="10"/>
  <c r="N556" i="10"/>
  <c r="O556" i="10"/>
  <c r="G556" i="10"/>
  <c r="H556" i="10"/>
  <c r="I556" i="10"/>
  <c r="J556" i="10"/>
  <c r="K556" i="10"/>
  <c r="L556" i="10"/>
  <c r="F556" i="10"/>
  <c r="E556" i="10"/>
  <c r="D556" i="10"/>
  <c r="G544" i="10"/>
  <c r="H544" i="10"/>
  <c r="I544" i="10"/>
  <c r="J544" i="10"/>
  <c r="K544" i="10"/>
  <c r="L544" i="10"/>
  <c r="M544" i="10"/>
  <c r="N544" i="10"/>
  <c r="O544" i="10"/>
  <c r="F544" i="10"/>
  <c r="E544" i="10"/>
  <c r="D544" i="10"/>
  <c r="H532" i="10"/>
  <c r="I532" i="10"/>
  <c r="G532" i="10"/>
  <c r="J532" i="10"/>
  <c r="K532" i="10"/>
  <c r="L532" i="10"/>
  <c r="M532" i="10"/>
  <c r="N532" i="10"/>
  <c r="O532" i="10"/>
  <c r="F532" i="10"/>
  <c r="E532" i="10"/>
  <c r="D532" i="10"/>
  <c r="G508" i="10"/>
  <c r="H508" i="10"/>
  <c r="I508" i="10"/>
  <c r="J508" i="10"/>
  <c r="K508" i="10"/>
  <c r="L508" i="10"/>
  <c r="M508" i="10"/>
  <c r="N508" i="10"/>
  <c r="O508" i="10"/>
  <c r="F508" i="10"/>
  <c r="E508" i="10"/>
  <c r="D508" i="10"/>
  <c r="G496" i="10"/>
  <c r="H496" i="10"/>
  <c r="I496" i="10"/>
  <c r="J496" i="10"/>
  <c r="K496" i="10"/>
  <c r="L496" i="10"/>
  <c r="O496" i="10"/>
  <c r="M496" i="10"/>
  <c r="N496" i="10"/>
  <c r="F496" i="10"/>
  <c r="E496" i="10"/>
  <c r="D496" i="10"/>
  <c r="G484" i="10"/>
  <c r="H484" i="10"/>
  <c r="I484" i="10"/>
  <c r="J484" i="10"/>
  <c r="K484" i="10"/>
  <c r="L484" i="10"/>
  <c r="M484" i="10"/>
  <c r="N484" i="10"/>
  <c r="O484" i="10"/>
  <c r="F484" i="10"/>
  <c r="E484" i="10"/>
  <c r="D484" i="10"/>
  <c r="G472" i="10"/>
  <c r="H472" i="10"/>
  <c r="I472" i="10"/>
  <c r="J472" i="10"/>
  <c r="K472" i="10"/>
  <c r="L472" i="10"/>
  <c r="M472" i="10"/>
  <c r="N472" i="10"/>
  <c r="O472" i="10"/>
  <c r="F472" i="10"/>
  <c r="E472" i="10"/>
  <c r="D472" i="10"/>
  <c r="G460" i="10"/>
  <c r="H460" i="10"/>
  <c r="I460" i="10"/>
  <c r="J460" i="10"/>
  <c r="K460" i="10"/>
  <c r="L460" i="10"/>
  <c r="M460" i="10"/>
  <c r="N460" i="10"/>
  <c r="O460" i="10"/>
  <c r="F460" i="10"/>
  <c r="E460" i="10"/>
  <c r="D460" i="10"/>
  <c r="M448" i="10"/>
  <c r="J448" i="10"/>
  <c r="K448" i="10"/>
  <c r="L448" i="10"/>
  <c r="N448" i="10"/>
  <c r="O448" i="10"/>
  <c r="I448" i="10"/>
  <c r="G448" i="10"/>
  <c r="H448" i="10"/>
  <c r="F448" i="10"/>
  <c r="D448" i="10"/>
  <c r="E448" i="10"/>
  <c r="M436" i="10"/>
  <c r="N436" i="10"/>
  <c r="I436" i="10"/>
  <c r="J436" i="10"/>
  <c r="K436" i="10"/>
  <c r="L436" i="10"/>
  <c r="O436" i="10"/>
  <c r="H436" i="10"/>
  <c r="G436" i="10"/>
  <c r="F436" i="10"/>
  <c r="D436" i="10"/>
  <c r="M424" i="10"/>
  <c r="N424" i="10"/>
  <c r="G424" i="10"/>
  <c r="L424" i="10"/>
  <c r="O424" i="10"/>
  <c r="H424" i="10"/>
  <c r="I424" i="10"/>
  <c r="J424" i="10"/>
  <c r="K424" i="10"/>
  <c r="F424" i="10"/>
  <c r="E424" i="10"/>
  <c r="D424" i="10"/>
  <c r="M412" i="10"/>
  <c r="N412" i="10"/>
  <c r="G412" i="10"/>
  <c r="H412" i="10"/>
  <c r="I412" i="10"/>
  <c r="J412" i="10"/>
  <c r="K412" i="10"/>
  <c r="L412" i="10"/>
  <c r="O412" i="10"/>
  <c r="F412" i="10"/>
  <c r="E412" i="10"/>
  <c r="D412" i="10"/>
  <c r="M400" i="10"/>
  <c r="N400" i="10"/>
  <c r="O400" i="10"/>
  <c r="G400" i="10"/>
  <c r="H400" i="10"/>
  <c r="I400" i="10"/>
  <c r="J400" i="10"/>
  <c r="K400" i="10"/>
  <c r="L400" i="10"/>
  <c r="F400" i="10"/>
  <c r="E400" i="10"/>
  <c r="D400" i="10"/>
  <c r="E304" i="10"/>
  <c r="D714" i="10"/>
  <c r="D642" i="10"/>
  <c r="D570" i="10"/>
  <c r="D498" i="10"/>
  <c r="D426" i="10"/>
  <c r="D354" i="10"/>
  <c r="D282" i="10"/>
  <c r="D210" i="10"/>
  <c r="D138" i="10"/>
  <c r="D66" i="10"/>
  <c r="E655" i="10"/>
  <c r="E511" i="10"/>
  <c r="E357" i="10"/>
  <c r="J716" i="10"/>
  <c r="K716" i="10"/>
  <c r="M716" i="10"/>
  <c r="N716" i="10"/>
  <c r="O716" i="10"/>
  <c r="I716" i="10"/>
  <c r="L716" i="10"/>
  <c r="H716" i="10"/>
  <c r="E716" i="10"/>
  <c r="D716" i="10"/>
  <c r="F716" i="10"/>
  <c r="M725" i="10"/>
  <c r="N725" i="10"/>
  <c r="J725" i="10"/>
  <c r="K725" i="10"/>
  <c r="L725" i="10"/>
  <c r="O725" i="10"/>
  <c r="F725" i="10"/>
  <c r="G725" i="10"/>
  <c r="H725" i="10"/>
  <c r="I725" i="10"/>
  <c r="E725" i="10"/>
  <c r="M701" i="10"/>
  <c r="N701" i="10"/>
  <c r="H701" i="10"/>
  <c r="I701" i="10"/>
  <c r="J701" i="10"/>
  <c r="G701" i="10"/>
  <c r="K701" i="10"/>
  <c r="L701" i="10"/>
  <c r="F701" i="10"/>
  <c r="O701" i="10"/>
  <c r="E701" i="10"/>
  <c r="M677" i="10"/>
  <c r="N677" i="10"/>
  <c r="G677" i="10"/>
  <c r="H677" i="10"/>
  <c r="I677" i="10"/>
  <c r="J677" i="10"/>
  <c r="L677" i="10"/>
  <c r="O677" i="10"/>
  <c r="F677" i="10"/>
  <c r="K677" i="10"/>
  <c r="E677" i="10"/>
  <c r="N653" i="10"/>
  <c r="L653" i="10"/>
  <c r="M653" i="10"/>
  <c r="O653" i="10"/>
  <c r="G653" i="10"/>
  <c r="H653" i="10"/>
  <c r="I653" i="10"/>
  <c r="F653" i="10"/>
  <c r="J653" i="10"/>
  <c r="E653" i="10"/>
  <c r="K653" i="10"/>
  <c r="M593" i="10"/>
  <c r="N593" i="10"/>
  <c r="O593" i="10"/>
  <c r="G593" i="10"/>
  <c r="H593" i="10"/>
  <c r="I593" i="10"/>
  <c r="J593" i="10"/>
  <c r="K593" i="10"/>
  <c r="L593" i="10"/>
  <c r="F593" i="10"/>
  <c r="E593" i="10"/>
  <c r="J736" i="10"/>
  <c r="K736" i="10"/>
  <c r="G736" i="10"/>
  <c r="F736" i="10"/>
  <c r="H736" i="10"/>
  <c r="I736" i="10"/>
  <c r="L736" i="10"/>
  <c r="M736" i="10"/>
  <c r="N736" i="10"/>
  <c r="E736" i="10"/>
  <c r="O736" i="10"/>
  <c r="D736" i="10"/>
  <c r="J724" i="10"/>
  <c r="K724" i="10"/>
  <c r="M724" i="10"/>
  <c r="O724" i="10"/>
  <c r="G724" i="10"/>
  <c r="F724" i="10"/>
  <c r="H724" i="10"/>
  <c r="I724" i="10"/>
  <c r="L724" i="10"/>
  <c r="N724" i="10"/>
  <c r="E724" i="10"/>
  <c r="D724" i="10"/>
  <c r="J700" i="10"/>
  <c r="K700" i="10"/>
  <c r="M700" i="10"/>
  <c r="N700" i="10"/>
  <c r="O700" i="10"/>
  <c r="G700" i="10"/>
  <c r="H700" i="10"/>
  <c r="I700" i="10"/>
  <c r="L700" i="10"/>
  <c r="F700" i="10"/>
  <c r="E700" i="10"/>
  <c r="D700" i="10"/>
  <c r="J688" i="10"/>
  <c r="K688" i="10"/>
  <c r="M688" i="10"/>
  <c r="N688" i="10"/>
  <c r="O688" i="10"/>
  <c r="G688" i="10"/>
  <c r="H688" i="10"/>
  <c r="I688" i="10"/>
  <c r="L688" i="10"/>
  <c r="F688" i="10"/>
  <c r="E688" i="10"/>
  <c r="D688" i="10"/>
  <c r="K664" i="10"/>
  <c r="G664" i="10"/>
  <c r="H664" i="10"/>
  <c r="I664" i="10"/>
  <c r="J664" i="10"/>
  <c r="L664" i="10"/>
  <c r="M664" i="10"/>
  <c r="N664" i="10"/>
  <c r="O664" i="10"/>
  <c r="F664" i="10"/>
  <c r="E664" i="10"/>
  <c r="D664" i="10"/>
  <c r="K652" i="10"/>
  <c r="H652" i="10"/>
  <c r="I652" i="10"/>
  <c r="J652" i="10"/>
  <c r="L652" i="10"/>
  <c r="M652" i="10"/>
  <c r="N652" i="10"/>
  <c r="O652" i="10"/>
  <c r="F652" i="10"/>
  <c r="G652" i="10"/>
  <c r="E652" i="10"/>
  <c r="D652" i="10"/>
  <c r="K640" i="10"/>
  <c r="L640" i="10"/>
  <c r="M640" i="10"/>
  <c r="N640" i="10"/>
  <c r="O640" i="10"/>
  <c r="G640" i="10"/>
  <c r="H640" i="10"/>
  <c r="I640" i="10"/>
  <c r="F640" i="10"/>
  <c r="J640" i="10"/>
  <c r="E640" i="10"/>
  <c r="D640" i="10"/>
  <c r="J616" i="10"/>
  <c r="K616" i="10"/>
  <c r="O616" i="10"/>
  <c r="G616" i="10"/>
  <c r="H616" i="10"/>
  <c r="I616" i="10"/>
  <c r="L616" i="10"/>
  <c r="M616" i="10"/>
  <c r="N616" i="10"/>
  <c r="F616" i="10"/>
  <c r="E616" i="10"/>
  <c r="D616" i="10"/>
  <c r="J592" i="10"/>
  <c r="K592" i="10"/>
  <c r="L592" i="10"/>
  <c r="M592" i="10"/>
  <c r="G592" i="10"/>
  <c r="H592" i="10"/>
  <c r="I592" i="10"/>
  <c r="N592" i="10"/>
  <c r="O592" i="10"/>
  <c r="F592" i="10"/>
  <c r="E592" i="10"/>
  <c r="D592" i="10"/>
  <c r="I568" i="10"/>
  <c r="J568" i="10"/>
  <c r="K568" i="10"/>
  <c r="L568" i="10"/>
  <c r="M568" i="10"/>
  <c r="N568" i="10"/>
  <c r="O568" i="10"/>
  <c r="G568" i="10"/>
  <c r="H568" i="10"/>
  <c r="F568" i="10"/>
  <c r="E568" i="10"/>
  <c r="D568" i="10"/>
  <c r="H520" i="10"/>
  <c r="I520" i="10"/>
  <c r="G520" i="10"/>
  <c r="J520" i="10"/>
  <c r="K520" i="10"/>
  <c r="L520" i="10"/>
  <c r="M520" i="10"/>
  <c r="N520" i="10"/>
  <c r="O520" i="10"/>
  <c r="F520" i="10"/>
  <c r="E520" i="10"/>
  <c r="D520" i="10"/>
  <c r="G735" i="10"/>
  <c r="H735" i="10"/>
  <c r="L735" i="10"/>
  <c r="M735" i="10"/>
  <c r="N735" i="10"/>
  <c r="O735" i="10"/>
  <c r="I735" i="10"/>
  <c r="F735" i="10"/>
  <c r="J735" i="10"/>
  <c r="E735" i="10"/>
  <c r="K735" i="10"/>
  <c r="D735" i="10"/>
  <c r="G723" i="10"/>
  <c r="H723" i="10"/>
  <c r="J723" i="10"/>
  <c r="K723" i="10"/>
  <c r="L723" i="10"/>
  <c r="I723" i="10"/>
  <c r="M723" i="10"/>
  <c r="N723" i="10"/>
  <c r="O723" i="10"/>
  <c r="E723" i="10"/>
  <c r="D723" i="10"/>
  <c r="F723" i="10"/>
  <c r="G711" i="10"/>
  <c r="H711" i="10"/>
  <c r="J711" i="10"/>
  <c r="K711" i="10"/>
  <c r="L711" i="10"/>
  <c r="N711" i="10"/>
  <c r="I711" i="10"/>
  <c r="M711" i="10"/>
  <c r="O711" i="10"/>
  <c r="F711" i="10"/>
  <c r="E711" i="10"/>
  <c r="D711" i="10"/>
  <c r="G699" i="10"/>
  <c r="H699" i="10"/>
  <c r="J699" i="10"/>
  <c r="K699" i="10"/>
  <c r="L699" i="10"/>
  <c r="N699" i="10"/>
  <c r="O699" i="10"/>
  <c r="I699" i="10"/>
  <c r="M699" i="10"/>
  <c r="F699" i="10"/>
  <c r="E699" i="10"/>
  <c r="D699" i="10"/>
  <c r="G687" i="10"/>
  <c r="H687" i="10"/>
  <c r="J687" i="10"/>
  <c r="K687" i="10"/>
  <c r="L687" i="10"/>
  <c r="N687" i="10"/>
  <c r="O687" i="10"/>
  <c r="F687" i="10"/>
  <c r="I687" i="10"/>
  <c r="E687" i="10"/>
  <c r="M687" i="10"/>
  <c r="D687" i="10"/>
  <c r="G675" i="10"/>
  <c r="H675" i="10"/>
  <c r="J675" i="10"/>
  <c r="K675" i="10"/>
  <c r="L675" i="10"/>
  <c r="M675" i="10"/>
  <c r="N675" i="10"/>
  <c r="O675" i="10"/>
  <c r="I675" i="10"/>
  <c r="E675" i="10"/>
  <c r="D675" i="10"/>
  <c r="F675" i="10"/>
  <c r="H663" i="10"/>
  <c r="N663" i="10"/>
  <c r="O663" i="10"/>
  <c r="G663" i="10"/>
  <c r="I663" i="10"/>
  <c r="J663" i="10"/>
  <c r="K663" i="10"/>
  <c r="L663" i="10"/>
  <c r="M663" i="10"/>
  <c r="F663" i="10"/>
  <c r="E663" i="10"/>
  <c r="D663" i="10"/>
  <c r="H651" i="10"/>
  <c r="G651" i="10"/>
  <c r="I651" i="10"/>
  <c r="J651" i="10"/>
  <c r="K651" i="10"/>
  <c r="L651" i="10"/>
  <c r="M651" i="10"/>
  <c r="N651" i="10"/>
  <c r="O651" i="10"/>
  <c r="F651" i="10"/>
  <c r="E651" i="10"/>
  <c r="D651" i="10"/>
  <c r="H639" i="10"/>
  <c r="G639" i="10"/>
  <c r="I639" i="10"/>
  <c r="J639" i="10"/>
  <c r="K639" i="10"/>
  <c r="L639" i="10"/>
  <c r="M639" i="10"/>
  <c r="N639" i="10"/>
  <c r="O639" i="10"/>
  <c r="E639" i="10"/>
  <c r="D639" i="10"/>
  <c r="H627" i="10"/>
  <c r="K627" i="10"/>
  <c r="L627" i="10"/>
  <c r="M627" i="10"/>
  <c r="N627" i="10"/>
  <c r="O627" i="10"/>
  <c r="G627" i="10"/>
  <c r="I627" i="10"/>
  <c r="J627" i="10"/>
  <c r="F627" i="10"/>
  <c r="E627" i="10"/>
  <c r="D627" i="10"/>
  <c r="G615" i="10"/>
  <c r="H615" i="10"/>
  <c r="J615" i="10"/>
  <c r="I615" i="10"/>
  <c r="K615" i="10"/>
  <c r="L615" i="10"/>
  <c r="M615" i="10"/>
  <c r="N615" i="10"/>
  <c r="O615" i="10"/>
  <c r="E615" i="10"/>
  <c r="D615" i="10"/>
  <c r="F615" i="10"/>
  <c r="G603" i="10"/>
  <c r="H603" i="10"/>
  <c r="I603" i="10"/>
  <c r="J603" i="10"/>
  <c r="M603" i="10"/>
  <c r="K603" i="10"/>
  <c r="L603" i="10"/>
  <c r="N603" i="10"/>
  <c r="O603" i="10"/>
  <c r="F603" i="10"/>
  <c r="E603" i="10"/>
  <c r="D603" i="10"/>
  <c r="G591" i="10"/>
  <c r="H591" i="10"/>
  <c r="I591" i="10"/>
  <c r="J591" i="10"/>
  <c r="M591" i="10"/>
  <c r="O591" i="10"/>
  <c r="N591" i="10"/>
  <c r="K591" i="10"/>
  <c r="L591" i="10"/>
  <c r="F591" i="10"/>
  <c r="E591" i="10"/>
  <c r="D591" i="10"/>
  <c r="G579" i="10"/>
  <c r="H579" i="10"/>
  <c r="I579" i="10"/>
  <c r="J579" i="10"/>
  <c r="K579" i="10"/>
  <c r="L579" i="10"/>
  <c r="M579" i="10"/>
  <c r="N579" i="10"/>
  <c r="O579" i="10"/>
  <c r="F579" i="10"/>
  <c r="E579" i="10"/>
  <c r="D579" i="10"/>
  <c r="G567" i="10"/>
  <c r="H567" i="10"/>
  <c r="I567" i="10"/>
  <c r="J567" i="10"/>
  <c r="K567" i="10"/>
  <c r="L567" i="10"/>
  <c r="M567" i="10"/>
  <c r="N567" i="10"/>
  <c r="O567" i="10"/>
  <c r="F567" i="10"/>
  <c r="E567" i="10"/>
  <c r="D567" i="10"/>
  <c r="M555" i="10"/>
  <c r="N555" i="10"/>
  <c r="H555" i="10"/>
  <c r="I555" i="10"/>
  <c r="J555" i="10"/>
  <c r="K555" i="10"/>
  <c r="L555" i="10"/>
  <c r="O555" i="10"/>
  <c r="G555" i="10"/>
  <c r="E555" i="10"/>
  <c r="D555" i="10"/>
  <c r="F555" i="10"/>
  <c r="M543" i="10"/>
  <c r="N543" i="10"/>
  <c r="G543" i="10"/>
  <c r="H543" i="10"/>
  <c r="I543" i="10"/>
  <c r="J543" i="10"/>
  <c r="K543" i="10"/>
  <c r="L543" i="10"/>
  <c r="O543" i="10"/>
  <c r="F543" i="10"/>
  <c r="E543" i="10"/>
  <c r="D543" i="10"/>
  <c r="M531" i="10"/>
  <c r="N531" i="10"/>
  <c r="I531" i="10"/>
  <c r="J531" i="10"/>
  <c r="K531" i="10"/>
  <c r="L531" i="10"/>
  <c r="O531" i="10"/>
  <c r="G531" i="10"/>
  <c r="H531" i="10"/>
  <c r="E531" i="10"/>
  <c r="F531" i="10"/>
  <c r="D531" i="10"/>
  <c r="M519" i="10"/>
  <c r="N519" i="10"/>
  <c r="I519" i="10"/>
  <c r="J519" i="10"/>
  <c r="K519" i="10"/>
  <c r="L519" i="10"/>
  <c r="O519" i="10"/>
  <c r="G519" i="10"/>
  <c r="H519" i="10"/>
  <c r="F519" i="10"/>
  <c r="E519" i="10"/>
  <c r="D519" i="10"/>
  <c r="M507" i="10"/>
  <c r="N507" i="10"/>
  <c r="O507" i="10"/>
  <c r="H507" i="10"/>
  <c r="I507" i="10"/>
  <c r="J507" i="10"/>
  <c r="K507" i="10"/>
  <c r="L507" i="10"/>
  <c r="G507" i="10"/>
  <c r="E507" i="10"/>
  <c r="F507" i="10"/>
  <c r="D507" i="10"/>
  <c r="M495" i="10"/>
  <c r="N495" i="10"/>
  <c r="O495" i="10"/>
  <c r="G495" i="10"/>
  <c r="H495" i="10"/>
  <c r="I495" i="10"/>
  <c r="J495" i="10"/>
  <c r="K495" i="10"/>
  <c r="L495" i="10"/>
  <c r="F495" i="10"/>
  <c r="E495" i="10"/>
  <c r="D495" i="10"/>
  <c r="M483" i="10"/>
  <c r="N483" i="10"/>
  <c r="O483" i="10"/>
  <c r="G483" i="10"/>
  <c r="H483" i="10"/>
  <c r="I483" i="10"/>
  <c r="J483" i="10"/>
  <c r="K483" i="10"/>
  <c r="L483" i="10"/>
  <c r="E483" i="10"/>
  <c r="F483" i="10"/>
  <c r="D483" i="10"/>
  <c r="M471" i="10"/>
  <c r="N471" i="10"/>
  <c r="O471" i="10"/>
  <c r="G471" i="10"/>
  <c r="H471" i="10"/>
  <c r="I471" i="10"/>
  <c r="J471" i="10"/>
  <c r="K471" i="10"/>
  <c r="L471" i="10"/>
  <c r="F471" i="10"/>
  <c r="E471" i="10"/>
  <c r="D471" i="10"/>
  <c r="M459" i="10"/>
  <c r="N459" i="10"/>
  <c r="O459" i="10"/>
  <c r="G459" i="10"/>
  <c r="H459" i="10"/>
  <c r="I459" i="10"/>
  <c r="L459" i="10"/>
  <c r="J459" i="10"/>
  <c r="K459" i="10"/>
  <c r="F459" i="10"/>
  <c r="E459" i="10"/>
  <c r="D459" i="10"/>
  <c r="J447" i="10"/>
  <c r="G447" i="10"/>
  <c r="H447" i="10"/>
  <c r="I447" i="10"/>
  <c r="K447" i="10"/>
  <c r="L447" i="10"/>
  <c r="M447" i="10"/>
  <c r="N447" i="10"/>
  <c r="O447" i="10"/>
  <c r="F447" i="10"/>
  <c r="D447" i="10"/>
  <c r="E447" i="10"/>
  <c r="J435" i="10"/>
  <c r="K435" i="10"/>
  <c r="G435" i="10"/>
  <c r="H435" i="10"/>
  <c r="I435" i="10"/>
  <c r="L435" i="10"/>
  <c r="M435" i="10"/>
  <c r="N435" i="10"/>
  <c r="O435" i="10"/>
  <c r="F435" i="10"/>
  <c r="D435" i="10"/>
  <c r="E435" i="10"/>
  <c r="J423" i="10"/>
  <c r="K423" i="10"/>
  <c r="M423" i="10"/>
  <c r="O423" i="10"/>
  <c r="G423" i="10"/>
  <c r="H423" i="10"/>
  <c r="I423" i="10"/>
  <c r="L423" i="10"/>
  <c r="N423" i="10"/>
  <c r="F423" i="10"/>
  <c r="D423" i="10"/>
  <c r="J411" i="10"/>
  <c r="K411" i="10"/>
  <c r="L411" i="10"/>
  <c r="M411" i="10"/>
  <c r="N411" i="10"/>
  <c r="O411" i="10"/>
  <c r="I411" i="10"/>
  <c r="H411" i="10"/>
  <c r="G411" i="10"/>
  <c r="E411" i="10"/>
  <c r="F411" i="10"/>
  <c r="D411" i="10"/>
  <c r="J399" i="10"/>
  <c r="K399" i="10"/>
  <c r="L399" i="10"/>
  <c r="M399" i="10"/>
  <c r="N399" i="10"/>
  <c r="O399" i="10"/>
  <c r="G399" i="10"/>
  <c r="H399" i="10"/>
  <c r="I399" i="10"/>
  <c r="E399" i="10"/>
  <c r="F399" i="10"/>
  <c r="D399" i="10"/>
  <c r="J387" i="10"/>
  <c r="K387" i="10"/>
  <c r="L387" i="10"/>
  <c r="M387" i="10"/>
  <c r="N387" i="10"/>
  <c r="O387" i="10"/>
  <c r="G387" i="10"/>
  <c r="H387" i="10"/>
  <c r="I387" i="10"/>
  <c r="F387" i="10"/>
  <c r="E387" i="10"/>
  <c r="D387" i="10"/>
  <c r="E303" i="10"/>
  <c r="E291" i="10"/>
  <c r="D641" i="10"/>
  <c r="D569" i="10"/>
  <c r="D497" i="10"/>
  <c r="D425" i="10"/>
  <c r="D353" i="10"/>
  <c r="D281" i="10"/>
  <c r="D209" i="10"/>
  <c r="D137" i="10"/>
  <c r="D65" i="10"/>
  <c r="E643" i="10"/>
  <c r="E499" i="10"/>
  <c r="E344" i="10"/>
  <c r="E165" i="10"/>
  <c r="F694" i="10"/>
  <c r="G734" i="10"/>
  <c r="H734" i="10"/>
  <c r="I734" i="10"/>
  <c r="J734" i="10"/>
  <c r="K734" i="10"/>
  <c r="L734" i="10"/>
  <c r="M734" i="10"/>
  <c r="N734" i="10"/>
  <c r="O734" i="10"/>
  <c r="F734" i="10"/>
  <c r="E734" i="10"/>
  <c r="D734" i="10"/>
  <c r="G722" i="10"/>
  <c r="H722" i="10"/>
  <c r="I722" i="10"/>
  <c r="J722" i="10"/>
  <c r="K722" i="10"/>
  <c r="L722" i="10"/>
  <c r="M722" i="10"/>
  <c r="N722" i="10"/>
  <c r="O722" i="10"/>
  <c r="E722" i="10"/>
  <c r="D722" i="10"/>
  <c r="F722" i="10"/>
  <c r="G710" i="10"/>
  <c r="H710" i="10"/>
  <c r="I710" i="10"/>
  <c r="K710" i="10"/>
  <c r="M710" i="10"/>
  <c r="L710" i="10"/>
  <c r="N710" i="10"/>
  <c r="O710" i="10"/>
  <c r="E710" i="10"/>
  <c r="D710" i="10"/>
  <c r="J710" i="10"/>
  <c r="G686" i="10"/>
  <c r="H686" i="10"/>
  <c r="I686" i="10"/>
  <c r="J686" i="10"/>
  <c r="K686" i="10"/>
  <c r="L686" i="10"/>
  <c r="M686" i="10"/>
  <c r="N686" i="10"/>
  <c r="O686" i="10"/>
  <c r="F686" i="10"/>
  <c r="E686" i="10"/>
  <c r="D686" i="10"/>
  <c r="G674" i="10"/>
  <c r="H674" i="10"/>
  <c r="I674" i="10"/>
  <c r="J674" i="10"/>
  <c r="K674" i="10"/>
  <c r="L674" i="10"/>
  <c r="M674" i="10"/>
  <c r="F674" i="10"/>
  <c r="N674" i="10"/>
  <c r="O674" i="10"/>
  <c r="E674" i="10"/>
  <c r="D674" i="10"/>
  <c r="J662" i="10"/>
  <c r="K662" i="10"/>
  <c r="L662" i="10"/>
  <c r="M662" i="10"/>
  <c r="N662" i="10"/>
  <c r="O662" i="10"/>
  <c r="G662" i="10"/>
  <c r="F662" i="10"/>
  <c r="I662" i="10"/>
  <c r="E662" i="10"/>
  <c r="D662" i="10"/>
  <c r="M650" i="10"/>
  <c r="N650" i="10"/>
  <c r="O650" i="10"/>
  <c r="G650" i="10"/>
  <c r="H650" i="10"/>
  <c r="I650" i="10"/>
  <c r="J650" i="10"/>
  <c r="F650" i="10"/>
  <c r="K650" i="10"/>
  <c r="L650" i="10"/>
  <c r="E650" i="10"/>
  <c r="D650" i="10"/>
  <c r="G638" i="10"/>
  <c r="H638" i="10"/>
  <c r="I638" i="10"/>
  <c r="J638" i="10"/>
  <c r="K638" i="10"/>
  <c r="L638" i="10"/>
  <c r="M638" i="10"/>
  <c r="N638" i="10"/>
  <c r="F638" i="10"/>
  <c r="O638" i="10"/>
  <c r="E638" i="10"/>
  <c r="D638" i="10"/>
  <c r="G626" i="10"/>
  <c r="H626" i="10"/>
  <c r="I626" i="10"/>
  <c r="J626" i="10"/>
  <c r="K626" i="10"/>
  <c r="L626" i="10"/>
  <c r="M626" i="10"/>
  <c r="N626" i="10"/>
  <c r="O626" i="10"/>
  <c r="F626" i="10"/>
  <c r="E626" i="10"/>
  <c r="D626" i="10"/>
  <c r="G614" i="10"/>
  <c r="H614" i="10"/>
  <c r="I614" i="10"/>
  <c r="J614" i="10"/>
  <c r="K614" i="10"/>
  <c r="L614" i="10"/>
  <c r="M614" i="10"/>
  <c r="N614" i="10"/>
  <c r="O614" i="10"/>
  <c r="F614" i="10"/>
  <c r="E614" i="10"/>
  <c r="D614" i="10"/>
  <c r="G602" i="10"/>
  <c r="J602" i="10"/>
  <c r="H602" i="10"/>
  <c r="I602" i="10"/>
  <c r="K602" i="10"/>
  <c r="L602" i="10"/>
  <c r="M602" i="10"/>
  <c r="N602" i="10"/>
  <c r="F602" i="10"/>
  <c r="O602" i="10"/>
  <c r="E602" i="10"/>
  <c r="D602" i="10"/>
  <c r="O590" i="10"/>
  <c r="G590" i="10"/>
  <c r="J590" i="10"/>
  <c r="L590" i="10"/>
  <c r="H590" i="10"/>
  <c r="I590" i="10"/>
  <c r="K590" i="10"/>
  <c r="M590" i="10"/>
  <c r="N590" i="10"/>
  <c r="F590" i="10"/>
  <c r="E590" i="10"/>
  <c r="D590" i="10"/>
  <c r="O578" i="10"/>
  <c r="G578" i="10"/>
  <c r="H578" i="10"/>
  <c r="I578" i="10"/>
  <c r="J578" i="10"/>
  <c r="K578" i="10"/>
  <c r="L578" i="10"/>
  <c r="M578" i="10"/>
  <c r="N578" i="10"/>
  <c r="F578" i="10"/>
  <c r="E578" i="10"/>
  <c r="D578" i="10"/>
  <c r="O566" i="10"/>
  <c r="G566" i="10"/>
  <c r="H566" i="10"/>
  <c r="I566" i="10"/>
  <c r="J566" i="10"/>
  <c r="K566" i="10"/>
  <c r="L566" i="10"/>
  <c r="M566" i="10"/>
  <c r="N566" i="10"/>
  <c r="F566" i="10"/>
  <c r="E566" i="10"/>
  <c r="D566" i="10"/>
  <c r="J554" i="10"/>
  <c r="K554" i="10"/>
  <c r="G554" i="10"/>
  <c r="H554" i="10"/>
  <c r="I554" i="10"/>
  <c r="L554" i="10"/>
  <c r="M554" i="10"/>
  <c r="N554" i="10"/>
  <c r="O554" i="10"/>
  <c r="F554" i="10"/>
  <c r="E554" i="10"/>
  <c r="D554" i="10"/>
  <c r="J542" i="10"/>
  <c r="K542" i="10"/>
  <c r="I542" i="10"/>
  <c r="L542" i="10"/>
  <c r="M542" i="10"/>
  <c r="N542" i="10"/>
  <c r="O542" i="10"/>
  <c r="G542" i="10"/>
  <c r="H542" i="10"/>
  <c r="F542" i="10"/>
  <c r="E542" i="10"/>
  <c r="D542" i="10"/>
  <c r="J530" i="10"/>
  <c r="K530" i="10"/>
  <c r="N530" i="10"/>
  <c r="O530" i="10"/>
  <c r="G530" i="10"/>
  <c r="H530" i="10"/>
  <c r="I530" i="10"/>
  <c r="L530" i="10"/>
  <c r="M530" i="10"/>
  <c r="F530" i="10"/>
  <c r="E530" i="10"/>
  <c r="D530" i="10"/>
  <c r="J518" i="10"/>
  <c r="K518" i="10"/>
  <c r="N518" i="10"/>
  <c r="O518" i="10"/>
  <c r="G518" i="10"/>
  <c r="H518" i="10"/>
  <c r="I518" i="10"/>
  <c r="L518" i="10"/>
  <c r="M518" i="10"/>
  <c r="F518" i="10"/>
  <c r="E518" i="10"/>
  <c r="D518" i="10"/>
  <c r="J506" i="10"/>
  <c r="K506" i="10"/>
  <c r="L506" i="10"/>
  <c r="M506" i="10"/>
  <c r="N506" i="10"/>
  <c r="O506" i="10"/>
  <c r="G506" i="10"/>
  <c r="H506" i="10"/>
  <c r="I506" i="10"/>
  <c r="F506" i="10"/>
  <c r="E506" i="10"/>
  <c r="D506" i="10"/>
  <c r="J494" i="10"/>
  <c r="K494" i="10"/>
  <c r="L494" i="10"/>
  <c r="M494" i="10"/>
  <c r="N494" i="10"/>
  <c r="O494" i="10"/>
  <c r="G494" i="10"/>
  <c r="H494" i="10"/>
  <c r="I494" i="10"/>
  <c r="F494" i="10"/>
  <c r="E494" i="10"/>
  <c r="D494" i="10"/>
  <c r="J482" i="10"/>
  <c r="K482" i="10"/>
  <c r="L482" i="10"/>
  <c r="M482" i="10"/>
  <c r="N482" i="10"/>
  <c r="O482" i="10"/>
  <c r="G482" i="10"/>
  <c r="H482" i="10"/>
  <c r="I482" i="10"/>
  <c r="F482" i="10"/>
  <c r="E482" i="10"/>
  <c r="D482" i="10"/>
  <c r="J470" i="10"/>
  <c r="K470" i="10"/>
  <c r="L470" i="10"/>
  <c r="M470" i="10"/>
  <c r="N470" i="10"/>
  <c r="O470" i="10"/>
  <c r="I470" i="10"/>
  <c r="G470" i="10"/>
  <c r="H470" i="10"/>
  <c r="F470" i="10"/>
  <c r="E470" i="10"/>
  <c r="D470" i="10"/>
  <c r="J458" i="10"/>
  <c r="K458" i="10"/>
  <c r="L458" i="10"/>
  <c r="M458" i="10"/>
  <c r="N458" i="10"/>
  <c r="O458" i="10"/>
  <c r="G458" i="10"/>
  <c r="H458" i="10"/>
  <c r="I458" i="10"/>
  <c r="F458" i="10"/>
  <c r="E458" i="10"/>
  <c r="D458" i="10"/>
  <c r="G446" i="10"/>
  <c r="O446" i="10"/>
  <c r="H446" i="10"/>
  <c r="I446" i="10"/>
  <c r="J446" i="10"/>
  <c r="K446" i="10"/>
  <c r="L446" i="10"/>
  <c r="M446" i="10"/>
  <c r="N446" i="10"/>
  <c r="F446" i="10"/>
  <c r="D446" i="10"/>
  <c r="E446" i="10"/>
  <c r="G434" i="10"/>
  <c r="H434" i="10"/>
  <c r="M434" i="10"/>
  <c r="N434" i="10"/>
  <c r="O434" i="10"/>
  <c r="I434" i="10"/>
  <c r="J434" i="10"/>
  <c r="K434" i="10"/>
  <c r="L434" i="10"/>
  <c r="F434" i="10"/>
  <c r="D434" i="10"/>
  <c r="E434" i="10"/>
  <c r="G422" i="10"/>
  <c r="H422" i="10"/>
  <c r="J422" i="10"/>
  <c r="K422" i="10"/>
  <c r="L422" i="10"/>
  <c r="M422" i="10"/>
  <c r="I422" i="10"/>
  <c r="N422" i="10"/>
  <c r="O422" i="10"/>
  <c r="F422" i="10"/>
  <c r="D422" i="10"/>
  <c r="E422" i="10"/>
  <c r="G410" i="10"/>
  <c r="H410" i="10"/>
  <c r="I410" i="10"/>
  <c r="J410" i="10"/>
  <c r="K410" i="10"/>
  <c r="L410" i="10"/>
  <c r="M410" i="10"/>
  <c r="N410" i="10"/>
  <c r="O410" i="10"/>
  <c r="F410" i="10"/>
  <c r="D410" i="10"/>
  <c r="E302" i="10"/>
  <c r="E290" i="10"/>
  <c r="E242" i="10"/>
  <c r="E194" i="10"/>
  <c r="E146" i="10"/>
  <c r="E98" i="10"/>
  <c r="E50" i="10"/>
  <c r="D702" i="10"/>
  <c r="D630" i="10"/>
  <c r="D558" i="10"/>
  <c r="D486" i="10"/>
  <c r="D414" i="10"/>
  <c r="D342" i="10"/>
  <c r="D270" i="10"/>
  <c r="D198" i="10"/>
  <c r="D126" i="10"/>
  <c r="D54" i="10"/>
  <c r="E631" i="10"/>
  <c r="E487" i="10"/>
  <c r="E331" i="10"/>
  <c r="E150" i="10"/>
  <c r="H662" i="10"/>
  <c r="J692" i="10"/>
  <c r="K692" i="10"/>
  <c r="M692" i="10"/>
  <c r="N692" i="10"/>
  <c r="O692" i="10"/>
  <c r="G692" i="10"/>
  <c r="H692" i="10"/>
  <c r="I692" i="10"/>
  <c r="L692" i="10"/>
  <c r="E692" i="10"/>
  <c r="D692" i="10"/>
  <c r="F692" i="10"/>
  <c r="M713" i="10"/>
  <c r="N713" i="10"/>
  <c r="H713" i="10"/>
  <c r="J713" i="10"/>
  <c r="L713" i="10"/>
  <c r="O713" i="10"/>
  <c r="F713" i="10"/>
  <c r="G713" i="10"/>
  <c r="I713" i="10"/>
  <c r="E713" i="10"/>
  <c r="K713" i="10"/>
  <c r="G698" i="10"/>
  <c r="H698" i="10"/>
  <c r="I698" i="10"/>
  <c r="K698" i="10"/>
  <c r="L698" i="10"/>
  <c r="M698" i="10"/>
  <c r="J698" i="10"/>
  <c r="N698" i="10"/>
  <c r="O698" i="10"/>
  <c r="F698" i="10"/>
  <c r="E698" i="10"/>
  <c r="D698" i="10"/>
  <c r="I48" i="10"/>
  <c r="H48" i="10"/>
  <c r="N48" i="10"/>
  <c r="M48" i="10"/>
  <c r="L48" i="10"/>
  <c r="K48" i="10"/>
  <c r="J48" i="10"/>
  <c r="G48" i="10"/>
  <c r="O48" i="10"/>
  <c r="E48" i="10"/>
  <c r="D48" i="10"/>
  <c r="F48" i="10"/>
  <c r="M733" i="10"/>
  <c r="N733" i="10"/>
  <c r="G733" i="10"/>
  <c r="H733" i="10"/>
  <c r="I733" i="10"/>
  <c r="J733" i="10"/>
  <c r="K733" i="10"/>
  <c r="F733" i="10"/>
  <c r="L733" i="10"/>
  <c r="E733" i="10"/>
  <c r="O733" i="10"/>
  <c r="D733" i="10"/>
  <c r="M721" i="10"/>
  <c r="N721" i="10"/>
  <c r="H721" i="10"/>
  <c r="I721" i="10"/>
  <c r="J721" i="10"/>
  <c r="K721" i="10"/>
  <c r="L721" i="10"/>
  <c r="O721" i="10"/>
  <c r="G721" i="10"/>
  <c r="E721" i="10"/>
  <c r="D721" i="10"/>
  <c r="F721" i="10"/>
  <c r="M709" i="10"/>
  <c r="N709" i="10"/>
  <c r="H709" i="10"/>
  <c r="J709" i="10"/>
  <c r="G709" i="10"/>
  <c r="I709" i="10"/>
  <c r="K709" i="10"/>
  <c r="L709" i="10"/>
  <c r="E709" i="10"/>
  <c r="D709" i="10"/>
  <c r="O709" i="10"/>
  <c r="F709" i="10"/>
  <c r="M697" i="10"/>
  <c r="N697" i="10"/>
  <c r="H697" i="10"/>
  <c r="I697" i="10"/>
  <c r="J697" i="10"/>
  <c r="G697" i="10"/>
  <c r="K697" i="10"/>
  <c r="L697" i="10"/>
  <c r="O697" i="10"/>
  <c r="F697" i="10"/>
  <c r="E697" i="10"/>
  <c r="D697" i="10"/>
  <c r="M685" i="10"/>
  <c r="N685" i="10"/>
  <c r="G685" i="10"/>
  <c r="H685" i="10"/>
  <c r="I685" i="10"/>
  <c r="J685" i="10"/>
  <c r="K685" i="10"/>
  <c r="L685" i="10"/>
  <c r="O685" i="10"/>
  <c r="F685" i="10"/>
  <c r="E685" i="10"/>
  <c r="D685" i="10"/>
  <c r="M673" i="10"/>
  <c r="N673" i="10"/>
  <c r="G673" i="10"/>
  <c r="H673" i="10"/>
  <c r="I673" i="10"/>
  <c r="J673" i="10"/>
  <c r="K673" i="10"/>
  <c r="L673" i="10"/>
  <c r="O673" i="10"/>
  <c r="E673" i="10"/>
  <c r="D673" i="10"/>
  <c r="F673" i="10"/>
  <c r="N661" i="10"/>
  <c r="G661" i="10"/>
  <c r="H661" i="10"/>
  <c r="I661" i="10"/>
  <c r="J661" i="10"/>
  <c r="K661" i="10"/>
  <c r="L661" i="10"/>
  <c r="M661" i="10"/>
  <c r="O661" i="10"/>
  <c r="F661" i="10"/>
  <c r="E661" i="10"/>
  <c r="D661" i="10"/>
  <c r="N649" i="10"/>
  <c r="I649" i="10"/>
  <c r="J649" i="10"/>
  <c r="K649" i="10"/>
  <c r="L649" i="10"/>
  <c r="M649" i="10"/>
  <c r="O649" i="10"/>
  <c r="F649" i="10"/>
  <c r="G649" i="10"/>
  <c r="H649" i="10"/>
  <c r="E649" i="10"/>
  <c r="D649" i="10"/>
  <c r="N637" i="10"/>
  <c r="L637" i="10"/>
  <c r="M637" i="10"/>
  <c r="O637" i="10"/>
  <c r="G637" i="10"/>
  <c r="H637" i="10"/>
  <c r="I637" i="10"/>
  <c r="J637" i="10"/>
  <c r="K637" i="10"/>
  <c r="F637" i="10"/>
  <c r="E637" i="10"/>
  <c r="D637" i="10"/>
  <c r="N625" i="10"/>
  <c r="G625" i="10"/>
  <c r="H625" i="10"/>
  <c r="I625" i="10"/>
  <c r="J625" i="10"/>
  <c r="K625" i="10"/>
  <c r="L625" i="10"/>
  <c r="M625" i="10"/>
  <c r="F625" i="10"/>
  <c r="O625" i="10"/>
  <c r="E625" i="10"/>
  <c r="D625" i="10"/>
  <c r="M613" i="10"/>
  <c r="N613" i="10"/>
  <c r="J613" i="10"/>
  <c r="K613" i="10"/>
  <c r="L613" i="10"/>
  <c r="O613" i="10"/>
  <c r="G613" i="10"/>
  <c r="H613" i="10"/>
  <c r="I613" i="10"/>
  <c r="F613" i="10"/>
  <c r="E613" i="10"/>
  <c r="D613" i="10"/>
  <c r="M601" i="10"/>
  <c r="N601" i="10"/>
  <c r="O601" i="10"/>
  <c r="G601" i="10"/>
  <c r="H601" i="10"/>
  <c r="I601" i="10"/>
  <c r="J601" i="10"/>
  <c r="K601" i="10"/>
  <c r="L601" i="10"/>
  <c r="F601" i="10"/>
  <c r="E601" i="10"/>
  <c r="D601" i="10"/>
  <c r="L589" i="10"/>
  <c r="M589" i="10"/>
  <c r="N589" i="10"/>
  <c r="O589" i="10"/>
  <c r="G589" i="10"/>
  <c r="I589" i="10"/>
  <c r="H589" i="10"/>
  <c r="J589" i="10"/>
  <c r="K589" i="10"/>
  <c r="F589" i="10"/>
  <c r="E589" i="10"/>
  <c r="D589" i="10"/>
  <c r="L577" i="10"/>
  <c r="M577" i="10"/>
  <c r="N577" i="10"/>
  <c r="O577" i="10"/>
  <c r="G577" i="10"/>
  <c r="H577" i="10"/>
  <c r="I577" i="10"/>
  <c r="J577" i="10"/>
  <c r="K577" i="10"/>
  <c r="F577" i="10"/>
  <c r="E577" i="10"/>
  <c r="D577" i="10"/>
  <c r="L565" i="10"/>
  <c r="M565" i="10"/>
  <c r="N565" i="10"/>
  <c r="O565" i="10"/>
  <c r="G565" i="10"/>
  <c r="H565" i="10"/>
  <c r="I565" i="10"/>
  <c r="J565" i="10"/>
  <c r="K565" i="10"/>
  <c r="F565" i="10"/>
  <c r="E565" i="10"/>
  <c r="D565" i="10"/>
  <c r="G553" i="10"/>
  <c r="H553" i="10"/>
  <c r="L553" i="10"/>
  <c r="M553" i="10"/>
  <c r="N553" i="10"/>
  <c r="O553" i="10"/>
  <c r="I553" i="10"/>
  <c r="J553" i="10"/>
  <c r="K553" i="10"/>
  <c r="F553" i="10"/>
  <c r="E553" i="10"/>
  <c r="D553" i="10"/>
  <c r="G541" i="10"/>
  <c r="H541" i="10"/>
  <c r="I541" i="10"/>
  <c r="J541" i="10"/>
  <c r="K541" i="10"/>
  <c r="L541" i="10"/>
  <c r="M541" i="10"/>
  <c r="N541" i="10"/>
  <c r="O541" i="10"/>
  <c r="F541" i="10"/>
  <c r="E541" i="10"/>
  <c r="D541" i="10"/>
  <c r="G529" i="10"/>
  <c r="H529" i="10"/>
  <c r="K529" i="10"/>
  <c r="L529" i="10"/>
  <c r="I529" i="10"/>
  <c r="J529" i="10"/>
  <c r="M529" i="10"/>
  <c r="N529" i="10"/>
  <c r="O529" i="10"/>
  <c r="F529" i="10"/>
  <c r="E529" i="10"/>
  <c r="D529" i="10"/>
  <c r="G517" i="10"/>
  <c r="H517" i="10"/>
  <c r="K517" i="10"/>
  <c r="L517" i="10"/>
  <c r="I517" i="10"/>
  <c r="J517" i="10"/>
  <c r="M517" i="10"/>
  <c r="N517" i="10"/>
  <c r="O517" i="10"/>
  <c r="F517" i="10"/>
  <c r="E517" i="10"/>
  <c r="D517" i="10"/>
  <c r="G505" i="10"/>
  <c r="H505" i="10"/>
  <c r="I505" i="10"/>
  <c r="J505" i="10"/>
  <c r="K505" i="10"/>
  <c r="L505" i="10"/>
  <c r="N505" i="10"/>
  <c r="O505" i="10"/>
  <c r="M505" i="10"/>
  <c r="F505" i="10"/>
  <c r="E505" i="10"/>
  <c r="D505" i="10"/>
  <c r="G493" i="10"/>
  <c r="H493" i="10"/>
  <c r="I493" i="10"/>
  <c r="J493" i="10"/>
  <c r="K493" i="10"/>
  <c r="L493" i="10"/>
  <c r="M493" i="10"/>
  <c r="N493" i="10"/>
  <c r="O493" i="10"/>
  <c r="F493" i="10"/>
  <c r="E493" i="10"/>
  <c r="D493" i="10"/>
  <c r="G481" i="10"/>
  <c r="H481" i="10"/>
  <c r="I481" i="10"/>
  <c r="J481" i="10"/>
  <c r="K481" i="10"/>
  <c r="L481" i="10"/>
  <c r="M481" i="10"/>
  <c r="N481" i="10"/>
  <c r="O481" i="10"/>
  <c r="F481" i="10"/>
  <c r="E481" i="10"/>
  <c r="D481" i="10"/>
  <c r="G469" i="10"/>
  <c r="H469" i="10"/>
  <c r="I469" i="10"/>
  <c r="J469" i="10"/>
  <c r="K469" i="10"/>
  <c r="L469" i="10"/>
  <c r="M469" i="10"/>
  <c r="N469" i="10"/>
  <c r="O469" i="10"/>
  <c r="F469" i="10"/>
  <c r="E469" i="10"/>
  <c r="D469" i="10"/>
  <c r="G457" i="10"/>
  <c r="H457" i="10"/>
  <c r="I457" i="10"/>
  <c r="J457" i="10"/>
  <c r="K457" i="10"/>
  <c r="L457" i="10"/>
  <c r="M457" i="10"/>
  <c r="N457" i="10"/>
  <c r="O457" i="10"/>
  <c r="F457" i="10"/>
  <c r="E457" i="10"/>
  <c r="D457" i="10"/>
  <c r="K445" i="10"/>
  <c r="L445" i="10"/>
  <c r="M445" i="10"/>
  <c r="N445" i="10"/>
  <c r="O445" i="10"/>
  <c r="G445" i="10"/>
  <c r="H445" i="10"/>
  <c r="I445" i="10"/>
  <c r="J445" i="10"/>
  <c r="F445" i="10"/>
  <c r="D445" i="10"/>
  <c r="E445" i="10"/>
  <c r="H433" i="10"/>
  <c r="I433" i="10"/>
  <c r="J433" i="10"/>
  <c r="K433" i="10"/>
  <c r="L433" i="10"/>
  <c r="M433" i="10"/>
  <c r="N433" i="10"/>
  <c r="O433" i="10"/>
  <c r="G433" i="10"/>
  <c r="F433" i="10"/>
  <c r="D433" i="10"/>
  <c r="E433" i="10"/>
  <c r="G421" i="10"/>
  <c r="H421" i="10"/>
  <c r="I421" i="10"/>
  <c r="J421" i="10"/>
  <c r="K421" i="10"/>
  <c r="L421" i="10"/>
  <c r="O421" i="10"/>
  <c r="M421" i="10"/>
  <c r="N421" i="10"/>
  <c r="F421" i="10"/>
  <c r="D421" i="10"/>
  <c r="E421" i="10"/>
  <c r="G409" i="10"/>
  <c r="H409" i="10"/>
  <c r="I409" i="10"/>
  <c r="J409" i="10"/>
  <c r="K409" i="10"/>
  <c r="L409" i="10"/>
  <c r="M409" i="10"/>
  <c r="N409" i="10"/>
  <c r="O409" i="10"/>
  <c r="F409" i="10"/>
  <c r="D409" i="10"/>
  <c r="E409" i="10"/>
  <c r="G397" i="10"/>
  <c r="H397" i="10"/>
  <c r="I397" i="10"/>
  <c r="J397" i="10"/>
  <c r="L397" i="10"/>
  <c r="K397" i="10"/>
  <c r="O397" i="10"/>
  <c r="M397" i="10"/>
  <c r="N397" i="10"/>
  <c r="F397" i="10"/>
  <c r="D397" i="10"/>
  <c r="G385" i="10"/>
  <c r="H385" i="10"/>
  <c r="I385" i="10"/>
  <c r="J385" i="10"/>
  <c r="K385" i="10"/>
  <c r="L385" i="10"/>
  <c r="M385" i="10"/>
  <c r="N385" i="10"/>
  <c r="O385" i="10"/>
  <c r="F385" i="10"/>
  <c r="E385" i="10"/>
  <c r="D385" i="10"/>
  <c r="G373" i="10"/>
  <c r="H373" i="10"/>
  <c r="I373" i="10"/>
  <c r="J373" i="10"/>
  <c r="K373" i="10"/>
  <c r="L373" i="10"/>
  <c r="M373" i="10"/>
  <c r="N373" i="10"/>
  <c r="O373" i="10"/>
  <c r="F373" i="10"/>
  <c r="E373" i="10"/>
  <c r="D373" i="10"/>
  <c r="G361" i="10"/>
  <c r="I361" i="10"/>
  <c r="J361" i="10"/>
  <c r="K361" i="10"/>
  <c r="L361" i="10"/>
  <c r="M361" i="10"/>
  <c r="N361" i="10"/>
  <c r="O361" i="10"/>
  <c r="H361" i="10"/>
  <c r="F361" i="10"/>
  <c r="E361" i="10"/>
  <c r="D361" i="10"/>
  <c r="G349" i="10"/>
  <c r="H349" i="10"/>
  <c r="I349" i="10"/>
  <c r="J349" i="10"/>
  <c r="K349" i="10"/>
  <c r="L349" i="10"/>
  <c r="M349" i="10"/>
  <c r="N349" i="10"/>
  <c r="O349" i="10"/>
  <c r="F349" i="10"/>
  <c r="E349" i="10"/>
  <c r="D349" i="10"/>
  <c r="G337" i="10"/>
  <c r="H337" i="10"/>
  <c r="K337" i="10"/>
  <c r="L337" i="10"/>
  <c r="M337" i="10"/>
  <c r="N337" i="10"/>
  <c r="O337" i="10"/>
  <c r="I337" i="10"/>
  <c r="J337" i="10"/>
  <c r="F337" i="10"/>
  <c r="E337" i="10"/>
  <c r="D337" i="10"/>
  <c r="G325" i="10"/>
  <c r="H325" i="10"/>
  <c r="K325" i="10"/>
  <c r="L325" i="10"/>
  <c r="M325" i="10"/>
  <c r="N325" i="10"/>
  <c r="O325" i="10"/>
  <c r="I325" i="10"/>
  <c r="J325" i="10"/>
  <c r="F325" i="10"/>
  <c r="E325" i="10"/>
  <c r="D325" i="10"/>
  <c r="G313" i="10"/>
  <c r="H313" i="10"/>
  <c r="K313" i="10"/>
  <c r="L313" i="10"/>
  <c r="M313" i="10"/>
  <c r="N313" i="10"/>
  <c r="O313" i="10"/>
  <c r="I313" i="10"/>
  <c r="J313" i="10"/>
  <c r="F313" i="10"/>
  <c r="E313" i="10"/>
  <c r="D313" i="10"/>
  <c r="G301" i="10"/>
  <c r="H301" i="10"/>
  <c r="I301" i="10"/>
  <c r="J301" i="10"/>
  <c r="K301" i="10"/>
  <c r="L301" i="10"/>
  <c r="M301" i="10"/>
  <c r="N301" i="10"/>
  <c r="O301" i="10"/>
  <c r="F301" i="10"/>
  <c r="D301" i="10"/>
  <c r="E301" i="10"/>
  <c r="G289" i="10"/>
  <c r="H289" i="10"/>
  <c r="I289" i="10"/>
  <c r="J289" i="10"/>
  <c r="K289" i="10"/>
  <c r="L289" i="10"/>
  <c r="M289" i="10"/>
  <c r="N289" i="10"/>
  <c r="O289" i="10"/>
  <c r="F289" i="10"/>
  <c r="D289" i="10"/>
  <c r="E289" i="10"/>
  <c r="G277" i="10"/>
  <c r="H277" i="10"/>
  <c r="I277" i="10"/>
  <c r="J277" i="10"/>
  <c r="K277" i="10"/>
  <c r="L277" i="10"/>
  <c r="M277" i="10"/>
  <c r="N277" i="10"/>
  <c r="O277" i="10"/>
  <c r="F277" i="10"/>
  <c r="D277" i="10"/>
  <c r="G265" i="10"/>
  <c r="H265" i="10"/>
  <c r="O265" i="10"/>
  <c r="I265" i="10"/>
  <c r="J265" i="10"/>
  <c r="K265" i="10"/>
  <c r="L265" i="10"/>
  <c r="M265" i="10"/>
  <c r="N265" i="10"/>
  <c r="F265" i="10"/>
  <c r="E265" i="10"/>
  <c r="D265" i="10"/>
  <c r="G253" i="10"/>
  <c r="H253" i="10"/>
  <c r="L253" i="10"/>
  <c r="M253" i="10"/>
  <c r="N253" i="10"/>
  <c r="O253" i="10"/>
  <c r="I253" i="10"/>
  <c r="J253" i="10"/>
  <c r="K253" i="10"/>
  <c r="F253" i="10"/>
  <c r="E253" i="10"/>
  <c r="D253" i="10"/>
  <c r="G241" i="10"/>
  <c r="H241" i="10"/>
  <c r="I241" i="10"/>
  <c r="J241" i="10"/>
  <c r="K241" i="10"/>
  <c r="L241" i="10"/>
  <c r="M241" i="10"/>
  <c r="N241" i="10"/>
  <c r="O241" i="10"/>
  <c r="F241" i="10"/>
  <c r="D241" i="10"/>
  <c r="E241" i="10"/>
  <c r="G229" i="10"/>
  <c r="H229" i="10"/>
  <c r="I229" i="10"/>
  <c r="J229" i="10"/>
  <c r="K229" i="10"/>
  <c r="L229" i="10"/>
  <c r="M229" i="10"/>
  <c r="N229" i="10"/>
  <c r="O229" i="10"/>
  <c r="F229" i="10"/>
  <c r="D229" i="10"/>
  <c r="L217" i="10"/>
  <c r="M217" i="10"/>
  <c r="N217" i="10"/>
  <c r="O217" i="10"/>
  <c r="G217" i="10"/>
  <c r="H217" i="10"/>
  <c r="I217" i="10"/>
  <c r="J217" i="10"/>
  <c r="K217" i="10"/>
  <c r="F217" i="10"/>
  <c r="E217" i="10"/>
  <c r="D217" i="10"/>
  <c r="L205" i="10"/>
  <c r="G205" i="10"/>
  <c r="H205" i="10"/>
  <c r="I205" i="10"/>
  <c r="J205" i="10"/>
  <c r="K205" i="10"/>
  <c r="N205" i="10"/>
  <c r="O205" i="10"/>
  <c r="M205" i="10"/>
  <c r="F205" i="10"/>
  <c r="E205" i="10"/>
  <c r="D205" i="10"/>
  <c r="L193" i="10"/>
  <c r="G193" i="10"/>
  <c r="H193" i="10"/>
  <c r="I193" i="10"/>
  <c r="J193" i="10"/>
  <c r="K193" i="10"/>
  <c r="M193" i="10"/>
  <c r="N193" i="10"/>
  <c r="O193" i="10"/>
  <c r="F193" i="10"/>
  <c r="D193" i="10"/>
  <c r="E193" i="10"/>
  <c r="L181" i="10"/>
  <c r="N181" i="10"/>
  <c r="O181" i="10"/>
  <c r="G181" i="10"/>
  <c r="H181" i="10"/>
  <c r="I181" i="10"/>
  <c r="J181" i="10"/>
  <c r="M181" i="10"/>
  <c r="K181" i="10"/>
  <c r="F181" i="10"/>
  <c r="D181" i="10"/>
  <c r="L169" i="10"/>
  <c r="N169" i="10"/>
  <c r="O169" i="10"/>
  <c r="G169" i="10"/>
  <c r="H169" i="10"/>
  <c r="I169" i="10"/>
  <c r="J169" i="10"/>
  <c r="K169" i="10"/>
  <c r="M169" i="10"/>
  <c r="F169" i="10"/>
  <c r="E169" i="10"/>
  <c r="D169" i="10"/>
  <c r="G157" i="10"/>
  <c r="I157" i="10"/>
  <c r="K157" i="10"/>
  <c r="L157" i="10"/>
  <c r="M157" i="10"/>
  <c r="N157" i="10"/>
  <c r="O157" i="10"/>
  <c r="H157" i="10"/>
  <c r="J157" i="10"/>
  <c r="F157" i="10"/>
  <c r="E157" i="10"/>
  <c r="D157" i="10"/>
  <c r="G145" i="10"/>
  <c r="H145" i="10"/>
  <c r="K145" i="10"/>
  <c r="M145" i="10"/>
  <c r="N145" i="10"/>
  <c r="O145" i="10"/>
  <c r="J145" i="10"/>
  <c r="I145" i="10"/>
  <c r="L145" i="10"/>
  <c r="F145" i="10"/>
  <c r="D145" i="10"/>
  <c r="E145" i="10"/>
  <c r="G133" i="10"/>
  <c r="H133" i="10"/>
  <c r="I133" i="10"/>
  <c r="J133" i="10"/>
  <c r="K133" i="10"/>
  <c r="L133" i="10"/>
  <c r="M133" i="10"/>
  <c r="N133" i="10"/>
  <c r="O133" i="10"/>
  <c r="F133" i="10"/>
  <c r="D133" i="10"/>
  <c r="E97" i="10"/>
  <c r="G61" i="10"/>
  <c r="H61" i="10"/>
  <c r="I61" i="10"/>
  <c r="J61" i="10"/>
  <c r="K61" i="10"/>
  <c r="L61" i="10"/>
  <c r="M61" i="10"/>
  <c r="N61" i="10"/>
  <c r="O61" i="10"/>
  <c r="F61" i="10"/>
  <c r="E61" i="10"/>
  <c r="D61" i="10"/>
  <c r="E49" i="10"/>
  <c r="D701" i="10"/>
  <c r="D629" i="10"/>
  <c r="D557" i="10"/>
  <c r="D485" i="10"/>
  <c r="D413" i="10"/>
  <c r="D341" i="10"/>
  <c r="D269" i="10"/>
  <c r="D197" i="10"/>
  <c r="D125" i="10"/>
  <c r="E619" i="10"/>
  <c r="E475" i="10"/>
  <c r="E318" i="10"/>
  <c r="E133" i="10"/>
  <c r="F658" i="10"/>
  <c r="F322" i="10"/>
  <c r="E68" i="10"/>
  <c r="F635" i="10"/>
  <c r="M691" i="10"/>
  <c r="M388" i="10"/>
  <c r="N388" i="10"/>
  <c r="O388" i="10"/>
  <c r="G388" i="10"/>
  <c r="H388" i="10"/>
  <c r="I388" i="10"/>
  <c r="L388" i="10"/>
  <c r="J388" i="10"/>
  <c r="K388" i="10"/>
  <c r="F388" i="10"/>
  <c r="M376" i="10"/>
  <c r="N376" i="10"/>
  <c r="O376" i="10"/>
  <c r="G376" i="10"/>
  <c r="H376" i="10"/>
  <c r="I376" i="10"/>
  <c r="J376" i="10"/>
  <c r="K376" i="10"/>
  <c r="L376" i="10"/>
  <c r="F376" i="10"/>
  <c r="I364" i="10"/>
  <c r="J364" i="10"/>
  <c r="K364" i="10"/>
  <c r="L364" i="10"/>
  <c r="M364" i="10"/>
  <c r="N364" i="10"/>
  <c r="O364" i="10"/>
  <c r="G364" i="10"/>
  <c r="H364" i="10"/>
  <c r="F364" i="10"/>
  <c r="G352" i="10"/>
  <c r="H352" i="10"/>
  <c r="I352" i="10"/>
  <c r="J352" i="10"/>
  <c r="K352" i="10"/>
  <c r="L352" i="10"/>
  <c r="M352" i="10"/>
  <c r="N352" i="10"/>
  <c r="O352" i="10"/>
  <c r="F352" i="10"/>
  <c r="H340" i="10"/>
  <c r="I340" i="10"/>
  <c r="G340" i="10"/>
  <c r="J340" i="10"/>
  <c r="K340" i="10"/>
  <c r="L340" i="10"/>
  <c r="M340" i="10"/>
  <c r="N340" i="10"/>
  <c r="O340" i="10"/>
  <c r="F340" i="10"/>
  <c r="H328" i="10"/>
  <c r="I328" i="10"/>
  <c r="G328" i="10"/>
  <c r="J328" i="10"/>
  <c r="K328" i="10"/>
  <c r="L328" i="10"/>
  <c r="M328" i="10"/>
  <c r="N328" i="10"/>
  <c r="O328" i="10"/>
  <c r="F328" i="10"/>
  <c r="H316" i="10"/>
  <c r="I316" i="10"/>
  <c r="G316" i="10"/>
  <c r="J316" i="10"/>
  <c r="K316" i="10"/>
  <c r="L316" i="10"/>
  <c r="M316" i="10"/>
  <c r="N316" i="10"/>
  <c r="O316" i="10"/>
  <c r="F316" i="10"/>
  <c r="G304" i="10"/>
  <c r="H304" i="10"/>
  <c r="I304" i="10"/>
  <c r="K304" i="10"/>
  <c r="L304" i="10"/>
  <c r="M304" i="10"/>
  <c r="N304" i="10"/>
  <c r="O304" i="10"/>
  <c r="J304" i="10"/>
  <c r="F304" i="10"/>
  <c r="G292" i="10"/>
  <c r="H292" i="10"/>
  <c r="I292" i="10"/>
  <c r="J292" i="10"/>
  <c r="K292" i="10"/>
  <c r="N292" i="10"/>
  <c r="L292" i="10"/>
  <c r="M292" i="10"/>
  <c r="O292" i="10"/>
  <c r="F292" i="10"/>
  <c r="G280" i="10"/>
  <c r="H280" i="10"/>
  <c r="I280" i="10"/>
  <c r="J280" i="10"/>
  <c r="K280" i="10"/>
  <c r="L280" i="10"/>
  <c r="M280" i="10"/>
  <c r="N280" i="10"/>
  <c r="O280" i="10"/>
  <c r="F280" i="10"/>
  <c r="E280" i="10"/>
  <c r="N268" i="10"/>
  <c r="G268" i="10"/>
  <c r="H268" i="10"/>
  <c r="I268" i="10"/>
  <c r="J268" i="10"/>
  <c r="K268" i="10"/>
  <c r="L268" i="10"/>
  <c r="M268" i="10"/>
  <c r="O268" i="10"/>
  <c r="F268" i="10"/>
  <c r="E268" i="10"/>
  <c r="N256" i="10"/>
  <c r="G256" i="10"/>
  <c r="H256" i="10"/>
  <c r="I256" i="10"/>
  <c r="J256" i="10"/>
  <c r="K256" i="10"/>
  <c r="L256" i="10"/>
  <c r="M256" i="10"/>
  <c r="O256" i="10"/>
  <c r="F256" i="10"/>
  <c r="E256" i="10"/>
  <c r="N244" i="10"/>
  <c r="L244" i="10"/>
  <c r="M244" i="10"/>
  <c r="O244" i="10"/>
  <c r="G244" i="10"/>
  <c r="H244" i="10"/>
  <c r="I244" i="10"/>
  <c r="J244" i="10"/>
  <c r="K244" i="10"/>
  <c r="F244" i="10"/>
  <c r="E244" i="10"/>
  <c r="N232" i="10"/>
  <c r="I232" i="10"/>
  <c r="J232" i="10"/>
  <c r="K232" i="10"/>
  <c r="L232" i="10"/>
  <c r="M232" i="10"/>
  <c r="O232" i="10"/>
  <c r="G232" i="10"/>
  <c r="H232" i="10"/>
  <c r="F232" i="10"/>
  <c r="E232" i="10"/>
  <c r="I220" i="10"/>
  <c r="L220" i="10"/>
  <c r="M220" i="10"/>
  <c r="N220" i="10"/>
  <c r="O220" i="10"/>
  <c r="G220" i="10"/>
  <c r="H220" i="10"/>
  <c r="J220" i="10"/>
  <c r="K220" i="10"/>
  <c r="F220" i="10"/>
  <c r="E220" i="10"/>
  <c r="I208" i="10"/>
  <c r="O208" i="10"/>
  <c r="G208" i="10"/>
  <c r="H208" i="10"/>
  <c r="J208" i="10"/>
  <c r="K208" i="10"/>
  <c r="L208" i="10"/>
  <c r="M208" i="10"/>
  <c r="N208" i="10"/>
  <c r="F208" i="10"/>
  <c r="E208" i="10"/>
  <c r="I196" i="10"/>
  <c r="G196" i="10"/>
  <c r="H196" i="10"/>
  <c r="J196" i="10"/>
  <c r="K196" i="10"/>
  <c r="L196" i="10"/>
  <c r="M196" i="10"/>
  <c r="N196" i="10"/>
  <c r="O196" i="10"/>
  <c r="F196" i="10"/>
  <c r="E196" i="10"/>
  <c r="I184" i="10"/>
  <c r="K184" i="10"/>
  <c r="G184" i="10"/>
  <c r="H184" i="10"/>
  <c r="J184" i="10"/>
  <c r="L184" i="10"/>
  <c r="M184" i="10"/>
  <c r="O184" i="10"/>
  <c r="N184" i="10"/>
  <c r="F184" i="10"/>
  <c r="E184" i="10"/>
  <c r="I172" i="10"/>
  <c r="K172" i="10"/>
  <c r="L172" i="10"/>
  <c r="M172" i="10"/>
  <c r="N172" i="10"/>
  <c r="O172" i="10"/>
  <c r="G172" i="10"/>
  <c r="J172" i="10"/>
  <c r="H172" i="10"/>
  <c r="F172" i="10"/>
  <c r="E172" i="10"/>
  <c r="H160" i="10"/>
  <c r="J160" i="10"/>
  <c r="K160" i="10"/>
  <c r="L160" i="10"/>
  <c r="M160" i="10"/>
  <c r="N160" i="10"/>
  <c r="O160" i="10"/>
  <c r="I160" i="10"/>
  <c r="G160" i="10"/>
  <c r="F160" i="10"/>
  <c r="E160" i="10"/>
  <c r="K148" i="10"/>
  <c r="M148" i="10"/>
  <c r="N148" i="10"/>
  <c r="O148" i="10"/>
  <c r="G148" i="10"/>
  <c r="J148" i="10"/>
  <c r="H148" i="10"/>
  <c r="I148" i="10"/>
  <c r="L148" i="10"/>
  <c r="F148" i="10"/>
  <c r="E148" i="10"/>
  <c r="H136" i="10"/>
  <c r="I136" i="10"/>
  <c r="J136" i="10"/>
  <c r="K136" i="10"/>
  <c r="L136" i="10"/>
  <c r="M136" i="10"/>
  <c r="N136" i="10"/>
  <c r="O136" i="10"/>
  <c r="G136" i="10"/>
  <c r="F136" i="10"/>
  <c r="E136" i="10"/>
  <c r="G124" i="10"/>
  <c r="K124" i="10"/>
  <c r="M124" i="10"/>
  <c r="N124" i="10"/>
  <c r="O124" i="10"/>
  <c r="H124" i="10"/>
  <c r="J124" i="10"/>
  <c r="I124" i="10"/>
  <c r="L124" i="10"/>
  <c r="F124" i="10"/>
  <c r="E124" i="10"/>
  <c r="N112" i="10"/>
  <c r="O112" i="10"/>
  <c r="G112" i="10"/>
  <c r="J112" i="10"/>
  <c r="L112" i="10"/>
  <c r="M112" i="10"/>
  <c r="I112" i="10"/>
  <c r="H112" i="10"/>
  <c r="K112" i="10"/>
  <c r="F112" i="10"/>
  <c r="E112" i="10"/>
  <c r="N100" i="10"/>
  <c r="O100" i="10"/>
  <c r="G100" i="10"/>
  <c r="I100" i="10"/>
  <c r="J100" i="10"/>
  <c r="H100" i="10"/>
  <c r="K100" i="10"/>
  <c r="L100" i="10"/>
  <c r="M100" i="10"/>
  <c r="F100" i="10"/>
  <c r="E100" i="10"/>
  <c r="N88" i="10"/>
  <c r="O88" i="10"/>
  <c r="G88" i="10"/>
  <c r="H88" i="10"/>
  <c r="I88" i="10"/>
  <c r="J88" i="10"/>
  <c r="M88" i="10"/>
  <c r="K88" i="10"/>
  <c r="L88" i="10"/>
  <c r="F88" i="10"/>
  <c r="E88" i="10"/>
  <c r="N76" i="10"/>
  <c r="O76" i="10"/>
  <c r="G76" i="10"/>
  <c r="H76" i="10"/>
  <c r="I76" i="10"/>
  <c r="J76" i="10"/>
  <c r="K76" i="10"/>
  <c r="M76" i="10"/>
  <c r="L76" i="10"/>
  <c r="E76" i="10"/>
  <c r="F76" i="10"/>
  <c r="N64" i="10"/>
  <c r="O64" i="10"/>
  <c r="G64" i="10"/>
  <c r="H64" i="10"/>
  <c r="I64" i="10"/>
  <c r="J64" i="10"/>
  <c r="K64" i="10"/>
  <c r="M64" i="10"/>
  <c r="L64" i="10"/>
  <c r="E64" i="10"/>
  <c r="F64" i="10"/>
  <c r="N52" i="10"/>
  <c r="O52" i="10"/>
  <c r="G52" i="10"/>
  <c r="H52" i="10"/>
  <c r="I52" i="10"/>
  <c r="J52" i="10"/>
  <c r="K52" i="10"/>
  <c r="M52" i="10"/>
  <c r="L52" i="10"/>
  <c r="E52" i="10"/>
  <c r="F52" i="10"/>
  <c r="D388" i="10"/>
  <c r="D376" i="10"/>
  <c r="D364" i="10"/>
  <c r="D352" i="10"/>
  <c r="D340" i="10"/>
  <c r="D328" i="10"/>
  <c r="D316" i="10"/>
  <c r="D304" i="10"/>
  <c r="D292" i="10"/>
  <c r="D280" i="10"/>
  <c r="D268" i="10"/>
  <c r="D256" i="10"/>
  <c r="D244" i="10"/>
  <c r="D232" i="10"/>
  <c r="D220" i="10"/>
  <c r="D208" i="10"/>
  <c r="D196" i="10"/>
  <c r="D184" i="10"/>
  <c r="D172" i="10"/>
  <c r="D160" i="10"/>
  <c r="D148" i="10"/>
  <c r="D136" i="10"/>
  <c r="D124" i="10"/>
  <c r="D112" i="10"/>
  <c r="D100" i="10"/>
  <c r="D88" i="10"/>
  <c r="D76" i="10"/>
  <c r="D64" i="10"/>
  <c r="D52" i="10"/>
  <c r="E316" i="10"/>
  <c r="E67" i="10"/>
  <c r="F93" i="10"/>
  <c r="I691" i="10"/>
  <c r="J375" i="10"/>
  <c r="K375" i="10"/>
  <c r="L375" i="10"/>
  <c r="M375" i="10"/>
  <c r="N375" i="10"/>
  <c r="O375" i="10"/>
  <c r="G375" i="10"/>
  <c r="H375" i="10"/>
  <c r="I375" i="10"/>
  <c r="M363" i="10"/>
  <c r="G363" i="10"/>
  <c r="H363" i="10"/>
  <c r="I363" i="10"/>
  <c r="J363" i="10"/>
  <c r="K363" i="10"/>
  <c r="L363" i="10"/>
  <c r="N363" i="10"/>
  <c r="O363" i="10"/>
  <c r="M351" i="10"/>
  <c r="N351" i="10"/>
  <c r="O351" i="10"/>
  <c r="G351" i="10"/>
  <c r="H351" i="10"/>
  <c r="I351" i="10"/>
  <c r="J351" i="10"/>
  <c r="K351" i="10"/>
  <c r="L351" i="10"/>
  <c r="M339" i="10"/>
  <c r="N339" i="10"/>
  <c r="K339" i="10"/>
  <c r="L339" i="10"/>
  <c r="O339" i="10"/>
  <c r="G339" i="10"/>
  <c r="H339" i="10"/>
  <c r="I339" i="10"/>
  <c r="J339" i="10"/>
  <c r="F339" i="10"/>
  <c r="M327" i="10"/>
  <c r="N327" i="10"/>
  <c r="K327" i="10"/>
  <c r="L327" i="10"/>
  <c r="O327" i="10"/>
  <c r="G327" i="10"/>
  <c r="H327" i="10"/>
  <c r="I327" i="10"/>
  <c r="J327" i="10"/>
  <c r="F327" i="10"/>
  <c r="M315" i="10"/>
  <c r="N315" i="10"/>
  <c r="K315" i="10"/>
  <c r="L315" i="10"/>
  <c r="O315" i="10"/>
  <c r="G315" i="10"/>
  <c r="H315" i="10"/>
  <c r="I315" i="10"/>
  <c r="J315" i="10"/>
  <c r="F315" i="10"/>
  <c r="M303" i="10"/>
  <c r="N303" i="10"/>
  <c r="O303" i="10"/>
  <c r="G303" i="10"/>
  <c r="H303" i="10"/>
  <c r="I303" i="10"/>
  <c r="J303" i="10"/>
  <c r="K303" i="10"/>
  <c r="L303" i="10"/>
  <c r="F303" i="10"/>
  <c r="M291" i="10"/>
  <c r="N291" i="10"/>
  <c r="O291" i="10"/>
  <c r="G291" i="10"/>
  <c r="H291" i="10"/>
  <c r="J291" i="10"/>
  <c r="K291" i="10"/>
  <c r="I291" i="10"/>
  <c r="L291" i="10"/>
  <c r="F291" i="10"/>
  <c r="M279" i="10"/>
  <c r="N279" i="10"/>
  <c r="O279" i="10"/>
  <c r="G279" i="10"/>
  <c r="H279" i="10"/>
  <c r="I279" i="10"/>
  <c r="J279" i="10"/>
  <c r="K279" i="10"/>
  <c r="L279" i="10"/>
  <c r="F279" i="10"/>
  <c r="E279" i="10"/>
  <c r="K267" i="10"/>
  <c r="M267" i="10"/>
  <c r="N267" i="10"/>
  <c r="O267" i="10"/>
  <c r="G267" i="10"/>
  <c r="H267" i="10"/>
  <c r="I267" i="10"/>
  <c r="J267" i="10"/>
  <c r="L267" i="10"/>
  <c r="F267" i="10"/>
  <c r="E267" i="10"/>
  <c r="K255" i="10"/>
  <c r="M255" i="10"/>
  <c r="N255" i="10"/>
  <c r="I255" i="10"/>
  <c r="J255" i="10"/>
  <c r="L255" i="10"/>
  <c r="O255" i="10"/>
  <c r="G255" i="10"/>
  <c r="H255" i="10"/>
  <c r="F255" i="10"/>
  <c r="E255" i="10"/>
  <c r="K243" i="10"/>
  <c r="M243" i="10"/>
  <c r="N243" i="10"/>
  <c r="G243" i="10"/>
  <c r="H243" i="10"/>
  <c r="I243" i="10"/>
  <c r="J243" i="10"/>
  <c r="L243" i="10"/>
  <c r="O243" i="10"/>
  <c r="F243" i="10"/>
  <c r="E243" i="10"/>
  <c r="K231" i="10"/>
  <c r="L231" i="10"/>
  <c r="M231" i="10"/>
  <c r="N231" i="10"/>
  <c r="G231" i="10"/>
  <c r="H231" i="10"/>
  <c r="I231" i="10"/>
  <c r="J231" i="10"/>
  <c r="O231" i="10"/>
  <c r="F231" i="10"/>
  <c r="E231" i="10"/>
  <c r="H219" i="10"/>
  <c r="I219" i="10"/>
  <c r="J219" i="10"/>
  <c r="K219" i="10"/>
  <c r="L219" i="10"/>
  <c r="M219" i="10"/>
  <c r="N219" i="10"/>
  <c r="G219" i="10"/>
  <c r="O219" i="10"/>
  <c r="F219" i="10"/>
  <c r="E219" i="10"/>
  <c r="K207" i="10"/>
  <c r="L207" i="10"/>
  <c r="M207" i="10"/>
  <c r="N207" i="10"/>
  <c r="O207" i="10"/>
  <c r="G207" i="10"/>
  <c r="H207" i="10"/>
  <c r="I207" i="10"/>
  <c r="J207" i="10"/>
  <c r="F207" i="10"/>
  <c r="E207" i="10"/>
  <c r="M195" i="10"/>
  <c r="N195" i="10"/>
  <c r="O195" i="10"/>
  <c r="G195" i="10"/>
  <c r="H195" i="10"/>
  <c r="I195" i="10"/>
  <c r="J195" i="10"/>
  <c r="L195" i="10"/>
  <c r="K195" i="10"/>
  <c r="F195" i="10"/>
  <c r="E195" i="10"/>
  <c r="H183" i="10"/>
  <c r="K183" i="10"/>
  <c r="L183" i="10"/>
  <c r="M183" i="10"/>
  <c r="N183" i="10"/>
  <c r="O183" i="10"/>
  <c r="G183" i="10"/>
  <c r="J183" i="10"/>
  <c r="I183" i="10"/>
  <c r="F183" i="10"/>
  <c r="E183" i="10"/>
  <c r="H171" i="10"/>
  <c r="I171" i="10"/>
  <c r="J171" i="10"/>
  <c r="K171" i="10"/>
  <c r="G171" i="10"/>
  <c r="L171" i="10"/>
  <c r="M171" i="10"/>
  <c r="N171" i="10"/>
  <c r="O171" i="10"/>
  <c r="F171" i="10"/>
  <c r="E171" i="10"/>
  <c r="M159" i="10"/>
  <c r="G159" i="10"/>
  <c r="H159" i="10"/>
  <c r="I159" i="10"/>
  <c r="J159" i="10"/>
  <c r="K159" i="10"/>
  <c r="L159" i="10"/>
  <c r="N159" i="10"/>
  <c r="O159" i="10"/>
  <c r="F159" i="10"/>
  <c r="E159" i="10"/>
  <c r="M147" i="10"/>
  <c r="G147" i="10"/>
  <c r="I147" i="10"/>
  <c r="J147" i="10"/>
  <c r="K147" i="10"/>
  <c r="L147" i="10"/>
  <c r="N147" i="10"/>
  <c r="O147" i="10"/>
  <c r="H147" i="10"/>
  <c r="F147" i="10"/>
  <c r="E147" i="10"/>
  <c r="M135" i="10"/>
  <c r="N135" i="10"/>
  <c r="O135" i="10"/>
  <c r="G135" i="10"/>
  <c r="H135" i="10"/>
  <c r="I135" i="10"/>
  <c r="J135" i="10"/>
  <c r="L135" i="10"/>
  <c r="K135" i="10"/>
  <c r="F135" i="10"/>
  <c r="E135" i="10"/>
  <c r="M123" i="10"/>
  <c r="N123" i="10"/>
  <c r="G123" i="10"/>
  <c r="H123" i="10"/>
  <c r="I123" i="10"/>
  <c r="J123" i="10"/>
  <c r="K123" i="10"/>
  <c r="L123" i="10"/>
  <c r="O123" i="10"/>
  <c r="F123" i="10"/>
  <c r="E123" i="10"/>
  <c r="K111" i="10"/>
  <c r="L111" i="10"/>
  <c r="M111" i="10"/>
  <c r="N111" i="10"/>
  <c r="O111" i="10"/>
  <c r="G111" i="10"/>
  <c r="H111" i="10"/>
  <c r="I111" i="10"/>
  <c r="J111" i="10"/>
  <c r="F111" i="10"/>
  <c r="E111" i="10"/>
  <c r="K99" i="10"/>
  <c r="L99" i="10"/>
  <c r="M99" i="10"/>
  <c r="N99" i="10"/>
  <c r="O99" i="10"/>
  <c r="G99" i="10"/>
  <c r="I99" i="10"/>
  <c r="H99" i="10"/>
  <c r="J99" i="10"/>
  <c r="F99" i="10"/>
  <c r="E99" i="10"/>
  <c r="K87" i="10"/>
  <c r="L87" i="10"/>
  <c r="M87" i="10"/>
  <c r="N87" i="10"/>
  <c r="O87" i="10"/>
  <c r="G87" i="10"/>
  <c r="J87" i="10"/>
  <c r="H87" i="10"/>
  <c r="I87" i="10"/>
  <c r="F87" i="10"/>
  <c r="E87" i="10"/>
  <c r="K75" i="10"/>
  <c r="L75" i="10"/>
  <c r="M75" i="10"/>
  <c r="N75" i="10"/>
  <c r="O75" i="10"/>
  <c r="G75" i="10"/>
  <c r="H75" i="10"/>
  <c r="J75" i="10"/>
  <c r="I75" i="10"/>
  <c r="E75" i="10"/>
  <c r="F75" i="10"/>
  <c r="K63" i="10"/>
  <c r="L63" i="10"/>
  <c r="M63" i="10"/>
  <c r="N63" i="10"/>
  <c r="O63" i="10"/>
  <c r="G63" i="10"/>
  <c r="H63" i="10"/>
  <c r="J63" i="10"/>
  <c r="I63" i="10"/>
  <c r="E63" i="10"/>
  <c r="F63" i="10"/>
  <c r="K51" i="10"/>
  <c r="L51" i="10"/>
  <c r="M51" i="10"/>
  <c r="N51" i="10"/>
  <c r="O51" i="10"/>
  <c r="G51" i="10"/>
  <c r="H51" i="10"/>
  <c r="J51" i="10"/>
  <c r="I51" i="10"/>
  <c r="E51" i="10"/>
  <c r="F51" i="10"/>
  <c r="D375" i="10"/>
  <c r="D363" i="10"/>
  <c r="D351" i="10"/>
  <c r="D339" i="10"/>
  <c r="D327" i="10"/>
  <c r="D315" i="10"/>
  <c r="D303" i="10"/>
  <c r="D291" i="10"/>
  <c r="D279" i="10"/>
  <c r="D267" i="10"/>
  <c r="D255" i="10"/>
  <c r="D243" i="10"/>
  <c r="D231" i="10"/>
  <c r="D219" i="10"/>
  <c r="D207" i="10"/>
  <c r="D195" i="10"/>
  <c r="D183" i="10"/>
  <c r="D171" i="10"/>
  <c r="D159" i="10"/>
  <c r="D147" i="10"/>
  <c r="D135" i="10"/>
  <c r="D123" i="10"/>
  <c r="D111" i="10"/>
  <c r="D99" i="10"/>
  <c r="D87" i="10"/>
  <c r="D75" i="10"/>
  <c r="D63" i="10"/>
  <c r="D51" i="10"/>
  <c r="E380" i="10"/>
  <c r="E328" i="10"/>
  <c r="E315" i="10"/>
  <c r="E81" i="10"/>
  <c r="F363" i="10"/>
  <c r="G398" i="10"/>
  <c r="H398" i="10"/>
  <c r="I398" i="10"/>
  <c r="J398" i="10"/>
  <c r="K398" i="10"/>
  <c r="L398" i="10"/>
  <c r="M398" i="10"/>
  <c r="O398" i="10"/>
  <c r="N398" i="10"/>
  <c r="F398" i="10"/>
  <c r="G386" i="10"/>
  <c r="H386" i="10"/>
  <c r="I386" i="10"/>
  <c r="J386" i="10"/>
  <c r="K386" i="10"/>
  <c r="L386" i="10"/>
  <c r="M386" i="10"/>
  <c r="N386" i="10"/>
  <c r="O386" i="10"/>
  <c r="F386" i="10"/>
  <c r="G374" i="10"/>
  <c r="H374" i="10"/>
  <c r="I374" i="10"/>
  <c r="J374" i="10"/>
  <c r="K374" i="10"/>
  <c r="L374" i="10"/>
  <c r="M374" i="10"/>
  <c r="N374" i="10"/>
  <c r="O374" i="10"/>
  <c r="F374" i="10"/>
  <c r="J362" i="10"/>
  <c r="M362" i="10"/>
  <c r="N362" i="10"/>
  <c r="O362" i="10"/>
  <c r="G362" i="10"/>
  <c r="H362" i="10"/>
  <c r="I362" i="10"/>
  <c r="K362" i="10"/>
  <c r="L362" i="10"/>
  <c r="F362" i="10"/>
  <c r="J350" i="10"/>
  <c r="K350" i="10"/>
  <c r="H350" i="10"/>
  <c r="I350" i="10"/>
  <c r="L350" i="10"/>
  <c r="M350" i="10"/>
  <c r="N350" i="10"/>
  <c r="O350" i="10"/>
  <c r="G350" i="10"/>
  <c r="F350" i="10"/>
  <c r="J338" i="10"/>
  <c r="K338" i="10"/>
  <c r="N338" i="10"/>
  <c r="O338" i="10"/>
  <c r="G338" i="10"/>
  <c r="H338" i="10"/>
  <c r="I338" i="10"/>
  <c r="L338" i="10"/>
  <c r="M338" i="10"/>
  <c r="F338" i="10"/>
  <c r="J326" i="10"/>
  <c r="K326" i="10"/>
  <c r="N326" i="10"/>
  <c r="O326" i="10"/>
  <c r="G326" i="10"/>
  <c r="H326" i="10"/>
  <c r="I326" i="10"/>
  <c r="L326" i="10"/>
  <c r="M326" i="10"/>
  <c r="F326" i="10"/>
  <c r="J314" i="10"/>
  <c r="K314" i="10"/>
  <c r="N314" i="10"/>
  <c r="O314" i="10"/>
  <c r="G314" i="10"/>
  <c r="H314" i="10"/>
  <c r="I314" i="10"/>
  <c r="L314" i="10"/>
  <c r="M314" i="10"/>
  <c r="F314" i="10"/>
  <c r="J302" i="10"/>
  <c r="K302" i="10"/>
  <c r="L302" i="10"/>
  <c r="M302" i="10"/>
  <c r="N302" i="10"/>
  <c r="O302" i="10"/>
  <c r="G302" i="10"/>
  <c r="H302" i="10"/>
  <c r="I302" i="10"/>
  <c r="F302" i="10"/>
  <c r="J290" i="10"/>
  <c r="K290" i="10"/>
  <c r="L290" i="10"/>
  <c r="M290" i="10"/>
  <c r="N290" i="10"/>
  <c r="O290" i="10"/>
  <c r="G290" i="10"/>
  <c r="H290" i="10"/>
  <c r="I290" i="10"/>
  <c r="F290" i="10"/>
  <c r="J278" i="10"/>
  <c r="K278" i="10"/>
  <c r="L278" i="10"/>
  <c r="M278" i="10"/>
  <c r="N278" i="10"/>
  <c r="O278" i="10"/>
  <c r="G278" i="10"/>
  <c r="H278" i="10"/>
  <c r="I278" i="10"/>
  <c r="F278" i="10"/>
  <c r="H266" i="10"/>
  <c r="J266" i="10"/>
  <c r="K266" i="10"/>
  <c r="G266" i="10"/>
  <c r="I266" i="10"/>
  <c r="L266" i="10"/>
  <c r="M266" i="10"/>
  <c r="N266" i="10"/>
  <c r="O266" i="10"/>
  <c r="F266" i="10"/>
  <c r="H254" i="10"/>
  <c r="J254" i="10"/>
  <c r="K254" i="10"/>
  <c r="G254" i="10"/>
  <c r="I254" i="10"/>
  <c r="L254" i="10"/>
  <c r="M254" i="10"/>
  <c r="N254" i="10"/>
  <c r="O254" i="10"/>
  <c r="F254" i="10"/>
  <c r="H242" i="10"/>
  <c r="J242" i="10"/>
  <c r="K242" i="10"/>
  <c r="O242" i="10"/>
  <c r="G242" i="10"/>
  <c r="I242" i="10"/>
  <c r="L242" i="10"/>
  <c r="M242" i="10"/>
  <c r="N242" i="10"/>
  <c r="F242" i="10"/>
  <c r="H230" i="10"/>
  <c r="I230" i="10"/>
  <c r="J230" i="10"/>
  <c r="K230" i="10"/>
  <c r="G230" i="10"/>
  <c r="L230" i="10"/>
  <c r="M230" i="10"/>
  <c r="N230" i="10"/>
  <c r="O230" i="10"/>
  <c r="F230" i="10"/>
  <c r="O218" i="10"/>
  <c r="G218" i="10"/>
  <c r="H218" i="10"/>
  <c r="I218" i="10"/>
  <c r="J218" i="10"/>
  <c r="K218" i="10"/>
  <c r="L218" i="10"/>
  <c r="M218" i="10"/>
  <c r="N218" i="10"/>
  <c r="F218" i="10"/>
  <c r="O206" i="10"/>
  <c r="G206" i="10"/>
  <c r="H206" i="10"/>
  <c r="I206" i="10"/>
  <c r="J206" i="10"/>
  <c r="K206" i="10"/>
  <c r="L206" i="10"/>
  <c r="M206" i="10"/>
  <c r="N206" i="10"/>
  <c r="F206" i="10"/>
  <c r="O194" i="10"/>
  <c r="I194" i="10"/>
  <c r="J194" i="10"/>
  <c r="K194" i="10"/>
  <c r="L194" i="10"/>
  <c r="M194" i="10"/>
  <c r="N194" i="10"/>
  <c r="H194" i="10"/>
  <c r="G194" i="10"/>
  <c r="F194" i="10"/>
  <c r="O182" i="10"/>
  <c r="G182" i="10"/>
  <c r="H182" i="10"/>
  <c r="I182" i="10"/>
  <c r="J182" i="10"/>
  <c r="K182" i="10"/>
  <c r="L182" i="10"/>
  <c r="M182" i="10"/>
  <c r="N182" i="10"/>
  <c r="F182" i="10"/>
  <c r="O170" i="10"/>
  <c r="G170" i="10"/>
  <c r="H170" i="10"/>
  <c r="K170" i="10"/>
  <c r="L170" i="10"/>
  <c r="M170" i="10"/>
  <c r="N170" i="10"/>
  <c r="J170" i="10"/>
  <c r="I170" i="10"/>
  <c r="F170" i="10"/>
  <c r="J158" i="10"/>
  <c r="M158" i="10"/>
  <c r="O158" i="10"/>
  <c r="G158" i="10"/>
  <c r="H158" i="10"/>
  <c r="I158" i="10"/>
  <c r="K158" i="10"/>
  <c r="L158" i="10"/>
  <c r="N158" i="10"/>
  <c r="F158" i="10"/>
  <c r="J146" i="10"/>
  <c r="K146" i="10"/>
  <c r="G146" i="10"/>
  <c r="H146" i="10"/>
  <c r="I146" i="10"/>
  <c r="L146" i="10"/>
  <c r="O146" i="10"/>
  <c r="N146" i="10"/>
  <c r="M146" i="10"/>
  <c r="F146" i="10"/>
  <c r="J134" i="10"/>
  <c r="K134" i="10"/>
  <c r="H134" i="10"/>
  <c r="L134" i="10"/>
  <c r="M134" i="10"/>
  <c r="N134" i="10"/>
  <c r="O134" i="10"/>
  <c r="G134" i="10"/>
  <c r="I134" i="10"/>
  <c r="F134" i="10"/>
  <c r="J122" i="10"/>
  <c r="K122" i="10"/>
  <c r="M122" i="10"/>
  <c r="N122" i="10"/>
  <c r="G122" i="10"/>
  <c r="H122" i="10"/>
  <c r="L122" i="10"/>
  <c r="I122" i="10"/>
  <c r="O122" i="10"/>
  <c r="F122" i="10"/>
  <c r="H110" i="10"/>
  <c r="I110" i="10"/>
  <c r="J110" i="10"/>
  <c r="K110" i="10"/>
  <c r="L110" i="10"/>
  <c r="M110" i="10"/>
  <c r="G110" i="10"/>
  <c r="N110" i="10"/>
  <c r="O110" i="10"/>
  <c r="F110" i="10"/>
  <c r="H98" i="10"/>
  <c r="I98" i="10"/>
  <c r="J98" i="10"/>
  <c r="K98" i="10"/>
  <c r="L98" i="10"/>
  <c r="M98" i="10"/>
  <c r="O98" i="10"/>
  <c r="G98" i="10"/>
  <c r="N98" i="10"/>
  <c r="F98" i="10"/>
  <c r="H86" i="10"/>
  <c r="I86" i="10"/>
  <c r="J86" i="10"/>
  <c r="K86" i="10"/>
  <c r="L86" i="10"/>
  <c r="M86" i="10"/>
  <c r="N86" i="10"/>
  <c r="O86" i="10"/>
  <c r="G86" i="10"/>
  <c r="F86" i="10"/>
  <c r="H74" i="10"/>
  <c r="I74" i="10"/>
  <c r="J74" i="10"/>
  <c r="K74" i="10"/>
  <c r="L74" i="10"/>
  <c r="M74" i="10"/>
  <c r="N74" i="10"/>
  <c r="O74" i="10"/>
  <c r="G74" i="10"/>
  <c r="F74" i="10"/>
  <c r="H62" i="10"/>
  <c r="I62" i="10"/>
  <c r="J62" i="10"/>
  <c r="K62" i="10"/>
  <c r="L62" i="10"/>
  <c r="M62" i="10"/>
  <c r="N62" i="10"/>
  <c r="O62" i="10"/>
  <c r="G62" i="10"/>
  <c r="F62" i="10"/>
  <c r="H50" i="10"/>
  <c r="I50" i="10"/>
  <c r="J50" i="10"/>
  <c r="K50" i="10"/>
  <c r="L50" i="10"/>
  <c r="M50" i="10"/>
  <c r="N50" i="10"/>
  <c r="O50" i="10"/>
  <c r="G50" i="10"/>
  <c r="F50" i="10"/>
  <c r="D398" i="10"/>
  <c r="D386" i="10"/>
  <c r="D374" i="10"/>
  <c r="D362" i="10"/>
  <c r="D350" i="10"/>
  <c r="D338" i="10"/>
  <c r="D326" i="10"/>
  <c r="D314" i="10"/>
  <c r="D302" i="10"/>
  <c r="D290" i="10"/>
  <c r="D278" i="10"/>
  <c r="D266" i="10"/>
  <c r="D254" i="10"/>
  <c r="D242" i="10"/>
  <c r="D230" i="10"/>
  <c r="D218" i="10"/>
  <c r="D206" i="10"/>
  <c r="D194" i="10"/>
  <c r="D182" i="10"/>
  <c r="D170" i="10"/>
  <c r="D158" i="10"/>
  <c r="D146" i="10"/>
  <c r="D134" i="10"/>
  <c r="D122" i="10"/>
  <c r="D110" i="10"/>
  <c r="D98" i="10"/>
  <c r="D86" i="10"/>
  <c r="D74" i="10"/>
  <c r="D62" i="10"/>
  <c r="D50" i="10"/>
  <c r="E340" i="10"/>
  <c r="E327" i="10"/>
  <c r="E314" i="10"/>
  <c r="E80" i="10"/>
  <c r="G121" i="10"/>
  <c r="H121" i="10"/>
  <c r="J121" i="10"/>
  <c r="I121" i="10"/>
  <c r="K121" i="10"/>
  <c r="L121" i="10"/>
  <c r="M121" i="10"/>
  <c r="N121" i="10"/>
  <c r="O121" i="10"/>
  <c r="F121" i="10"/>
  <c r="G109" i="10"/>
  <c r="H109" i="10"/>
  <c r="I109" i="10"/>
  <c r="J109" i="10"/>
  <c r="M109" i="10"/>
  <c r="O109" i="10"/>
  <c r="L109" i="10"/>
  <c r="K109" i="10"/>
  <c r="N109" i="10"/>
  <c r="F109" i="10"/>
  <c r="G97" i="10"/>
  <c r="H97" i="10"/>
  <c r="I97" i="10"/>
  <c r="J97" i="10"/>
  <c r="L97" i="10"/>
  <c r="M97" i="10"/>
  <c r="K97" i="10"/>
  <c r="N97" i="10"/>
  <c r="O97" i="10"/>
  <c r="F97" i="10"/>
  <c r="G85" i="10"/>
  <c r="H85" i="10"/>
  <c r="I85" i="10"/>
  <c r="J85" i="10"/>
  <c r="K85" i="10"/>
  <c r="L85" i="10"/>
  <c r="M85" i="10"/>
  <c r="N85" i="10"/>
  <c r="O85" i="10"/>
  <c r="F85" i="10"/>
  <c r="G73" i="10"/>
  <c r="H73" i="10"/>
  <c r="I73" i="10"/>
  <c r="J73" i="10"/>
  <c r="K73" i="10"/>
  <c r="L73" i="10"/>
  <c r="M73" i="10"/>
  <c r="N73" i="10"/>
  <c r="O73" i="10"/>
  <c r="F73" i="10"/>
  <c r="G49" i="10"/>
  <c r="H49" i="10"/>
  <c r="I49" i="10"/>
  <c r="J49" i="10"/>
  <c r="K49" i="10"/>
  <c r="L49" i="10"/>
  <c r="M49" i="10"/>
  <c r="N49" i="10"/>
  <c r="O49" i="10"/>
  <c r="F49" i="10"/>
  <c r="D121" i="10"/>
  <c r="D109" i="10"/>
  <c r="D97" i="10"/>
  <c r="D85" i="10"/>
  <c r="D73" i="10"/>
  <c r="D49" i="10"/>
  <c r="E352" i="10"/>
  <c r="E339" i="10"/>
  <c r="E326" i="10"/>
  <c r="E254" i="10"/>
  <c r="E206" i="10"/>
  <c r="E158" i="10"/>
  <c r="E110" i="10"/>
  <c r="E62" i="10"/>
  <c r="K743" i="10"/>
  <c r="J732" i="10"/>
  <c r="K732" i="10"/>
  <c r="I732" i="10"/>
  <c r="F732" i="10"/>
  <c r="L732" i="10"/>
  <c r="M732" i="10"/>
  <c r="N732" i="10"/>
  <c r="O732" i="10"/>
  <c r="J720" i="10"/>
  <c r="K720" i="10"/>
  <c r="M720" i="10"/>
  <c r="N720" i="10"/>
  <c r="O720" i="10"/>
  <c r="F720" i="10"/>
  <c r="G720" i="10"/>
  <c r="H720" i="10"/>
  <c r="I720" i="10"/>
  <c r="J708" i="10"/>
  <c r="K708" i="10"/>
  <c r="M708" i="10"/>
  <c r="N708" i="10"/>
  <c r="O708" i="10"/>
  <c r="G708" i="10"/>
  <c r="F708" i="10"/>
  <c r="H708" i="10"/>
  <c r="I708" i="10"/>
  <c r="L708" i="10"/>
  <c r="J696" i="10"/>
  <c r="K696" i="10"/>
  <c r="M696" i="10"/>
  <c r="N696" i="10"/>
  <c r="O696" i="10"/>
  <c r="G696" i="10"/>
  <c r="H696" i="10"/>
  <c r="F696" i="10"/>
  <c r="I696" i="10"/>
  <c r="L696" i="10"/>
  <c r="J684" i="10"/>
  <c r="K684" i="10"/>
  <c r="M684" i="10"/>
  <c r="N684" i="10"/>
  <c r="O684" i="10"/>
  <c r="G684" i="10"/>
  <c r="F684" i="10"/>
  <c r="H684" i="10"/>
  <c r="I684" i="10"/>
  <c r="L684" i="10"/>
  <c r="J672" i="10"/>
  <c r="K672" i="10"/>
  <c r="L672" i="10"/>
  <c r="M672" i="10"/>
  <c r="N672" i="10"/>
  <c r="O672" i="10"/>
  <c r="G672" i="10"/>
  <c r="H672" i="10"/>
  <c r="F672" i="10"/>
  <c r="I672" i="10"/>
  <c r="K660" i="10"/>
  <c r="O660" i="10"/>
  <c r="G660" i="10"/>
  <c r="H660" i="10"/>
  <c r="I660" i="10"/>
  <c r="J660" i="10"/>
  <c r="L660" i="10"/>
  <c r="F660" i="10"/>
  <c r="M660" i="10"/>
  <c r="N660" i="10"/>
  <c r="K648" i="10"/>
  <c r="G648" i="10"/>
  <c r="H648" i="10"/>
  <c r="I648" i="10"/>
  <c r="J648" i="10"/>
  <c r="L648" i="10"/>
  <c r="M648" i="10"/>
  <c r="N648" i="10"/>
  <c r="O648" i="10"/>
  <c r="F648" i="10"/>
  <c r="K636" i="10"/>
  <c r="H636" i="10"/>
  <c r="I636" i="10"/>
  <c r="J636" i="10"/>
  <c r="L636" i="10"/>
  <c r="M636" i="10"/>
  <c r="N636" i="10"/>
  <c r="O636" i="10"/>
  <c r="F636" i="10"/>
  <c r="K624" i="10"/>
  <c r="L624" i="10"/>
  <c r="M624" i="10"/>
  <c r="N624" i="10"/>
  <c r="O624" i="10"/>
  <c r="G624" i="10"/>
  <c r="H624" i="10"/>
  <c r="I624" i="10"/>
  <c r="F624" i="10"/>
  <c r="J624" i="10"/>
  <c r="J612" i="10"/>
  <c r="K612" i="10"/>
  <c r="M612" i="10"/>
  <c r="G612" i="10"/>
  <c r="H612" i="10"/>
  <c r="I612" i="10"/>
  <c r="L612" i="10"/>
  <c r="N612" i="10"/>
  <c r="O612" i="10"/>
  <c r="F612" i="10"/>
  <c r="J600" i="10"/>
  <c r="K600" i="10"/>
  <c r="L600" i="10"/>
  <c r="M600" i="10"/>
  <c r="G600" i="10"/>
  <c r="H600" i="10"/>
  <c r="I600" i="10"/>
  <c r="N600" i="10"/>
  <c r="F600" i="10"/>
  <c r="O600" i="10"/>
  <c r="I588" i="10"/>
  <c r="J588" i="10"/>
  <c r="K588" i="10"/>
  <c r="L588" i="10"/>
  <c r="M588" i="10"/>
  <c r="N588" i="10"/>
  <c r="O588" i="10"/>
  <c r="G588" i="10"/>
  <c r="F588" i="10"/>
  <c r="H588" i="10"/>
  <c r="I576" i="10"/>
  <c r="J576" i="10"/>
  <c r="K576" i="10"/>
  <c r="L576" i="10"/>
  <c r="M576" i="10"/>
  <c r="N576" i="10"/>
  <c r="O576" i="10"/>
  <c r="G576" i="10"/>
  <c r="H576" i="10"/>
  <c r="F576" i="10"/>
  <c r="I564" i="10"/>
  <c r="J564" i="10"/>
  <c r="K564" i="10"/>
  <c r="L564" i="10"/>
  <c r="M564" i="10"/>
  <c r="N564" i="10"/>
  <c r="O564" i="10"/>
  <c r="G564" i="10"/>
  <c r="H564" i="10"/>
  <c r="F564" i="10"/>
  <c r="G552" i="10"/>
  <c r="H552" i="10"/>
  <c r="I552" i="10"/>
  <c r="J552" i="10"/>
  <c r="K552" i="10"/>
  <c r="L552" i="10"/>
  <c r="M552" i="10"/>
  <c r="N552" i="10"/>
  <c r="O552" i="10"/>
  <c r="F552" i="10"/>
  <c r="M540" i="10"/>
  <c r="N540" i="10"/>
  <c r="O540" i="10"/>
  <c r="G540" i="10"/>
  <c r="H540" i="10"/>
  <c r="I540" i="10"/>
  <c r="J540" i="10"/>
  <c r="K540" i="10"/>
  <c r="L540" i="10"/>
  <c r="F540" i="10"/>
  <c r="H528" i="10"/>
  <c r="I528" i="10"/>
  <c r="G528" i="10"/>
  <c r="J528" i="10"/>
  <c r="K528" i="10"/>
  <c r="L528" i="10"/>
  <c r="M528" i="10"/>
  <c r="N528" i="10"/>
  <c r="O528" i="10"/>
  <c r="F528" i="10"/>
  <c r="H516" i="10"/>
  <c r="I516" i="10"/>
  <c r="G516" i="10"/>
  <c r="J516" i="10"/>
  <c r="K516" i="10"/>
  <c r="L516" i="10"/>
  <c r="M516" i="10"/>
  <c r="N516" i="10"/>
  <c r="O516" i="10"/>
  <c r="F516" i="10"/>
  <c r="G504" i="10"/>
  <c r="H504" i="10"/>
  <c r="I504" i="10"/>
  <c r="J504" i="10"/>
  <c r="K504" i="10"/>
  <c r="L504" i="10"/>
  <c r="M504" i="10"/>
  <c r="N504" i="10"/>
  <c r="O504" i="10"/>
  <c r="F504" i="10"/>
  <c r="G492" i="10"/>
  <c r="H492" i="10"/>
  <c r="I492" i="10"/>
  <c r="J492" i="10"/>
  <c r="K492" i="10"/>
  <c r="L492" i="10"/>
  <c r="M492" i="10"/>
  <c r="N492" i="10"/>
  <c r="O492" i="10"/>
  <c r="F492" i="10"/>
  <c r="G480" i="10"/>
  <c r="H480" i="10"/>
  <c r="I480" i="10"/>
  <c r="J480" i="10"/>
  <c r="K480" i="10"/>
  <c r="L480" i="10"/>
  <c r="O480" i="10"/>
  <c r="M480" i="10"/>
  <c r="N480" i="10"/>
  <c r="F480" i="10"/>
  <c r="G468" i="10"/>
  <c r="H468" i="10"/>
  <c r="I468" i="10"/>
  <c r="J468" i="10"/>
  <c r="K468" i="10"/>
  <c r="L468" i="10"/>
  <c r="M468" i="10"/>
  <c r="N468" i="10"/>
  <c r="O468" i="10"/>
  <c r="F468" i="10"/>
  <c r="G456" i="10"/>
  <c r="H456" i="10"/>
  <c r="I456" i="10"/>
  <c r="J456" i="10"/>
  <c r="K456" i="10"/>
  <c r="L456" i="10"/>
  <c r="M456" i="10"/>
  <c r="N456" i="10"/>
  <c r="O456" i="10"/>
  <c r="F456" i="10"/>
  <c r="M444" i="10"/>
  <c r="G444" i="10"/>
  <c r="H444" i="10"/>
  <c r="I444" i="10"/>
  <c r="J444" i="10"/>
  <c r="K444" i="10"/>
  <c r="L444" i="10"/>
  <c r="N444" i="10"/>
  <c r="O444" i="10"/>
  <c r="F444" i="10"/>
  <c r="M432" i="10"/>
  <c r="N432" i="10"/>
  <c r="G432" i="10"/>
  <c r="H432" i="10"/>
  <c r="I432" i="10"/>
  <c r="J432" i="10"/>
  <c r="K432" i="10"/>
  <c r="L432" i="10"/>
  <c r="O432" i="10"/>
  <c r="F432" i="10"/>
  <c r="M420" i="10"/>
  <c r="N420" i="10"/>
  <c r="G420" i="10"/>
  <c r="H420" i="10"/>
  <c r="I420" i="10"/>
  <c r="J420" i="10"/>
  <c r="K420" i="10"/>
  <c r="L420" i="10"/>
  <c r="O420" i="10"/>
  <c r="F420" i="10"/>
  <c r="M408" i="10"/>
  <c r="N408" i="10"/>
  <c r="O408" i="10"/>
  <c r="G408" i="10"/>
  <c r="J408" i="10"/>
  <c r="K408" i="10"/>
  <c r="L408" i="10"/>
  <c r="H408" i="10"/>
  <c r="I408" i="10"/>
  <c r="F408" i="10"/>
  <c r="M396" i="10"/>
  <c r="N396" i="10"/>
  <c r="O396" i="10"/>
  <c r="G396" i="10"/>
  <c r="I396" i="10"/>
  <c r="H396" i="10"/>
  <c r="J396" i="10"/>
  <c r="K396" i="10"/>
  <c r="L396" i="10"/>
  <c r="F396" i="10"/>
  <c r="M384" i="10"/>
  <c r="N384" i="10"/>
  <c r="O384" i="10"/>
  <c r="G384" i="10"/>
  <c r="H384" i="10"/>
  <c r="I384" i="10"/>
  <c r="J384" i="10"/>
  <c r="K384" i="10"/>
  <c r="L384" i="10"/>
  <c r="F384" i="10"/>
  <c r="M372" i="10"/>
  <c r="N372" i="10"/>
  <c r="O372" i="10"/>
  <c r="G372" i="10"/>
  <c r="H372" i="10"/>
  <c r="I372" i="10"/>
  <c r="L372" i="10"/>
  <c r="J372" i="10"/>
  <c r="K372" i="10"/>
  <c r="F372" i="10"/>
  <c r="G360" i="10"/>
  <c r="H360" i="10"/>
  <c r="I360" i="10"/>
  <c r="J360" i="10"/>
  <c r="K360" i="10"/>
  <c r="L360" i="10"/>
  <c r="M360" i="10"/>
  <c r="N360" i="10"/>
  <c r="O360" i="10"/>
  <c r="F360" i="10"/>
  <c r="H348" i="10"/>
  <c r="L348" i="10"/>
  <c r="M348" i="10"/>
  <c r="N348" i="10"/>
  <c r="O348" i="10"/>
  <c r="G348" i="10"/>
  <c r="I348" i="10"/>
  <c r="J348" i="10"/>
  <c r="K348" i="10"/>
  <c r="F348" i="10"/>
  <c r="H336" i="10"/>
  <c r="I336" i="10"/>
  <c r="G336" i="10"/>
  <c r="J336" i="10"/>
  <c r="K336" i="10"/>
  <c r="L336" i="10"/>
  <c r="M336" i="10"/>
  <c r="N336" i="10"/>
  <c r="O336" i="10"/>
  <c r="F336" i="10"/>
  <c r="H324" i="10"/>
  <c r="I324" i="10"/>
  <c r="G324" i="10"/>
  <c r="J324" i="10"/>
  <c r="K324" i="10"/>
  <c r="L324" i="10"/>
  <c r="M324" i="10"/>
  <c r="N324" i="10"/>
  <c r="O324" i="10"/>
  <c r="F324" i="10"/>
  <c r="H312" i="10"/>
  <c r="I312" i="10"/>
  <c r="G312" i="10"/>
  <c r="J312" i="10"/>
  <c r="K312" i="10"/>
  <c r="L312" i="10"/>
  <c r="M312" i="10"/>
  <c r="N312" i="10"/>
  <c r="O312" i="10"/>
  <c r="F312" i="10"/>
  <c r="G300" i="10"/>
  <c r="H300" i="10"/>
  <c r="I300" i="10"/>
  <c r="J300" i="10"/>
  <c r="K300" i="10"/>
  <c r="L300" i="10"/>
  <c r="M300" i="10"/>
  <c r="N300" i="10"/>
  <c r="O300" i="10"/>
  <c r="F300" i="10"/>
  <c r="G288" i="10"/>
  <c r="H288" i="10"/>
  <c r="I288" i="10"/>
  <c r="J288" i="10"/>
  <c r="K288" i="10"/>
  <c r="M288" i="10"/>
  <c r="N288" i="10"/>
  <c r="L288" i="10"/>
  <c r="O288" i="10"/>
  <c r="F288" i="10"/>
  <c r="G276" i="10"/>
  <c r="H276" i="10"/>
  <c r="I276" i="10"/>
  <c r="J276" i="10"/>
  <c r="K276" i="10"/>
  <c r="L276" i="10"/>
  <c r="M276" i="10"/>
  <c r="N276" i="10"/>
  <c r="O276" i="10"/>
  <c r="F276" i="10"/>
  <c r="N264" i="10"/>
  <c r="I264" i="10"/>
  <c r="J264" i="10"/>
  <c r="K264" i="10"/>
  <c r="L264" i="10"/>
  <c r="M264" i="10"/>
  <c r="O264" i="10"/>
  <c r="G264" i="10"/>
  <c r="H264" i="10"/>
  <c r="F264" i="10"/>
  <c r="N252" i="10"/>
  <c r="G252" i="10"/>
  <c r="H252" i="10"/>
  <c r="I252" i="10"/>
  <c r="J252" i="10"/>
  <c r="K252" i="10"/>
  <c r="L252" i="10"/>
  <c r="M252" i="10"/>
  <c r="O252" i="10"/>
  <c r="F252" i="10"/>
  <c r="N240" i="10"/>
  <c r="G240" i="10"/>
  <c r="H240" i="10"/>
  <c r="I240" i="10"/>
  <c r="J240" i="10"/>
  <c r="K240" i="10"/>
  <c r="L240" i="10"/>
  <c r="M240" i="10"/>
  <c r="O240" i="10"/>
  <c r="F240" i="10"/>
  <c r="N228" i="10"/>
  <c r="O228" i="10"/>
  <c r="I228" i="10"/>
  <c r="J228" i="10"/>
  <c r="K228" i="10"/>
  <c r="L228" i="10"/>
  <c r="M228" i="10"/>
  <c r="G228" i="10"/>
  <c r="H228" i="10"/>
  <c r="F228" i="10"/>
  <c r="I216" i="10"/>
  <c r="H216" i="10"/>
  <c r="J216" i="10"/>
  <c r="K216" i="10"/>
  <c r="L216" i="10"/>
  <c r="M216" i="10"/>
  <c r="N216" i="10"/>
  <c r="O216" i="10"/>
  <c r="G216" i="10"/>
  <c r="F216" i="10"/>
  <c r="I204" i="10"/>
  <c r="K204" i="10"/>
  <c r="L204" i="10"/>
  <c r="M204" i="10"/>
  <c r="N204" i="10"/>
  <c r="O204" i="10"/>
  <c r="G204" i="10"/>
  <c r="H204" i="10"/>
  <c r="J204" i="10"/>
  <c r="F204" i="10"/>
  <c r="I192" i="10"/>
  <c r="N192" i="10"/>
  <c r="O192" i="10"/>
  <c r="G192" i="10"/>
  <c r="H192" i="10"/>
  <c r="J192" i="10"/>
  <c r="K192" i="10"/>
  <c r="M192" i="10"/>
  <c r="L192" i="10"/>
  <c r="F192" i="10"/>
  <c r="I180" i="10"/>
  <c r="K180" i="10"/>
  <c r="H180" i="10"/>
  <c r="J180" i="10"/>
  <c r="L180" i="10"/>
  <c r="M180" i="10"/>
  <c r="N180" i="10"/>
  <c r="O180" i="10"/>
  <c r="G180" i="10"/>
  <c r="F180" i="10"/>
  <c r="I168" i="10"/>
  <c r="K168" i="10"/>
  <c r="L168" i="10"/>
  <c r="M168" i="10"/>
  <c r="N168" i="10"/>
  <c r="G168" i="10"/>
  <c r="H168" i="10"/>
  <c r="J168" i="10"/>
  <c r="O168" i="10"/>
  <c r="F168" i="10"/>
  <c r="G156" i="10"/>
  <c r="H156" i="10"/>
  <c r="I156" i="10"/>
  <c r="J156" i="10"/>
  <c r="K156" i="10"/>
  <c r="L156" i="10"/>
  <c r="M156" i="10"/>
  <c r="N156" i="10"/>
  <c r="O156" i="10"/>
  <c r="F156" i="10"/>
  <c r="H144" i="10"/>
  <c r="I144" i="10"/>
  <c r="J144" i="10"/>
  <c r="K144" i="10"/>
  <c r="L144" i="10"/>
  <c r="M144" i="10"/>
  <c r="N144" i="10"/>
  <c r="G144" i="10"/>
  <c r="O144" i="10"/>
  <c r="F144" i="10"/>
  <c r="L132" i="10"/>
  <c r="N132" i="10"/>
  <c r="O132" i="10"/>
  <c r="G132" i="10"/>
  <c r="H132" i="10"/>
  <c r="I132" i="10"/>
  <c r="K132" i="10"/>
  <c r="J132" i="10"/>
  <c r="M132" i="10"/>
  <c r="F132" i="10"/>
  <c r="G120" i="10"/>
  <c r="N120" i="10"/>
  <c r="H120" i="10"/>
  <c r="I120" i="10"/>
  <c r="J120" i="10"/>
  <c r="K120" i="10"/>
  <c r="M120" i="10"/>
  <c r="O120" i="10"/>
  <c r="L120" i="10"/>
  <c r="F120" i="10"/>
  <c r="N108" i="10"/>
  <c r="O108" i="10"/>
  <c r="G108" i="10"/>
  <c r="J108" i="10"/>
  <c r="H108" i="10"/>
  <c r="I108" i="10"/>
  <c r="K108" i="10"/>
  <c r="L108" i="10"/>
  <c r="M108" i="10"/>
  <c r="F108" i="10"/>
  <c r="N96" i="10"/>
  <c r="O96" i="10"/>
  <c r="G96" i="10"/>
  <c r="I96" i="10"/>
  <c r="J96" i="10"/>
  <c r="H96" i="10"/>
  <c r="K96" i="10"/>
  <c r="L96" i="10"/>
  <c r="M96" i="10"/>
  <c r="F96" i="10"/>
  <c r="N84" i="10"/>
  <c r="O84" i="10"/>
  <c r="G84" i="10"/>
  <c r="H84" i="10"/>
  <c r="I84" i="10"/>
  <c r="J84" i="10"/>
  <c r="M84" i="10"/>
  <c r="K84" i="10"/>
  <c r="L84" i="10"/>
  <c r="F84" i="10"/>
  <c r="N72" i="10"/>
  <c r="O72" i="10"/>
  <c r="G72" i="10"/>
  <c r="H72" i="10"/>
  <c r="I72" i="10"/>
  <c r="J72" i="10"/>
  <c r="K72" i="10"/>
  <c r="M72" i="10"/>
  <c r="L72" i="10"/>
  <c r="F72" i="10"/>
  <c r="N60" i="10"/>
  <c r="O60" i="10"/>
  <c r="G60" i="10"/>
  <c r="H60" i="10"/>
  <c r="I60" i="10"/>
  <c r="J60" i="10"/>
  <c r="K60" i="10"/>
  <c r="M60" i="10"/>
  <c r="L60" i="10"/>
  <c r="F60" i="10"/>
  <c r="D732" i="10"/>
  <c r="D720" i="10"/>
  <c r="D708" i="10"/>
  <c r="D696" i="10"/>
  <c r="D684" i="10"/>
  <c r="D672" i="10"/>
  <c r="D660" i="10"/>
  <c r="D648" i="10"/>
  <c r="D636" i="10"/>
  <c r="D624" i="10"/>
  <c r="D612" i="10"/>
  <c r="D600" i="10"/>
  <c r="D588" i="10"/>
  <c r="D576" i="10"/>
  <c r="D564" i="10"/>
  <c r="D552" i="10"/>
  <c r="D540" i="10"/>
  <c r="D528" i="10"/>
  <c r="D516" i="10"/>
  <c r="D504" i="10"/>
  <c r="D492" i="10"/>
  <c r="D480" i="10"/>
  <c r="D468" i="10"/>
  <c r="D456" i="10"/>
  <c r="D444" i="10"/>
  <c r="D432" i="10"/>
  <c r="D420" i="10"/>
  <c r="D408" i="10"/>
  <c r="D396" i="10"/>
  <c r="D384" i="10"/>
  <c r="D372" i="10"/>
  <c r="D360" i="10"/>
  <c r="D348" i="10"/>
  <c r="D336" i="10"/>
  <c r="D324" i="10"/>
  <c r="D312" i="10"/>
  <c r="D300" i="10"/>
  <c r="D288" i="10"/>
  <c r="D276" i="10"/>
  <c r="D264" i="10"/>
  <c r="D252" i="10"/>
  <c r="D240" i="10"/>
  <c r="D228" i="10"/>
  <c r="D216" i="10"/>
  <c r="D204" i="10"/>
  <c r="D192" i="10"/>
  <c r="D180" i="10"/>
  <c r="D168" i="10"/>
  <c r="D156" i="10"/>
  <c r="D144" i="10"/>
  <c r="D132" i="10"/>
  <c r="D120" i="10"/>
  <c r="D108" i="10"/>
  <c r="D96" i="10"/>
  <c r="D84" i="10"/>
  <c r="D72" i="10"/>
  <c r="D60" i="10"/>
  <c r="E456" i="10"/>
  <c r="E364" i="10"/>
  <c r="E351" i="10"/>
  <c r="E338" i="10"/>
  <c r="E312" i="10"/>
  <c r="E109" i="10"/>
  <c r="F703" i="10"/>
  <c r="F351" i="10"/>
  <c r="G743" i="10"/>
  <c r="H743" i="10"/>
  <c r="L743" i="10"/>
  <c r="M743" i="10"/>
  <c r="N743" i="10"/>
  <c r="O743" i="10"/>
  <c r="I743" i="10"/>
  <c r="G731" i="10"/>
  <c r="H731" i="10"/>
  <c r="I731" i="10"/>
  <c r="J731" i="10"/>
  <c r="K731" i="10"/>
  <c r="L731" i="10"/>
  <c r="M731" i="10"/>
  <c r="N731" i="10"/>
  <c r="O731" i="10"/>
  <c r="G719" i="10"/>
  <c r="H719" i="10"/>
  <c r="J719" i="10"/>
  <c r="K719" i="10"/>
  <c r="L719" i="10"/>
  <c r="I719" i="10"/>
  <c r="M719" i="10"/>
  <c r="N719" i="10"/>
  <c r="O719" i="10"/>
  <c r="G707" i="10"/>
  <c r="H707" i="10"/>
  <c r="J707" i="10"/>
  <c r="K707" i="10"/>
  <c r="L707" i="10"/>
  <c r="N707" i="10"/>
  <c r="I707" i="10"/>
  <c r="M707" i="10"/>
  <c r="O707" i="10"/>
  <c r="G695" i="10"/>
  <c r="H695" i="10"/>
  <c r="J695" i="10"/>
  <c r="K695" i="10"/>
  <c r="L695" i="10"/>
  <c r="N695" i="10"/>
  <c r="O695" i="10"/>
  <c r="G683" i="10"/>
  <c r="H683" i="10"/>
  <c r="J683" i="10"/>
  <c r="K683" i="10"/>
  <c r="L683" i="10"/>
  <c r="M683" i="10"/>
  <c r="N683" i="10"/>
  <c r="O683" i="10"/>
  <c r="I683" i="10"/>
  <c r="G671" i="10"/>
  <c r="H671" i="10"/>
  <c r="I671" i="10"/>
  <c r="J671" i="10"/>
  <c r="K671" i="10"/>
  <c r="L671" i="10"/>
  <c r="M671" i="10"/>
  <c r="N671" i="10"/>
  <c r="O671" i="10"/>
  <c r="H659" i="10"/>
  <c r="K659" i="10"/>
  <c r="L659" i="10"/>
  <c r="M659" i="10"/>
  <c r="N659" i="10"/>
  <c r="O659" i="10"/>
  <c r="G659" i="10"/>
  <c r="I659" i="10"/>
  <c r="J659" i="10"/>
  <c r="H647" i="10"/>
  <c r="N647" i="10"/>
  <c r="O647" i="10"/>
  <c r="G647" i="10"/>
  <c r="I647" i="10"/>
  <c r="J647" i="10"/>
  <c r="K647" i="10"/>
  <c r="L647" i="10"/>
  <c r="M647" i="10"/>
  <c r="H635" i="10"/>
  <c r="G635" i="10"/>
  <c r="I635" i="10"/>
  <c r="J635" i="10"/>
  <c r="K635" i="10"/>
  <c r="L635" i="10"/>
  <c r="M635" i="10"/>
  <c r="N635" i="10"/>
  <c r="H623" i="10"/>
  <c r="G623" i="10"/>
  <c r="I623" i="10"/>
  <c r="J623" i="10"/>
  <c r="K623" i="10"/>
  <c r="L623" i="10"/>
  <c r="M623" i="10"/>
  <c r="N623" i="10"/>
  <c r="O623" i="10"/>
  <c r="G611" i="10"/>
  <c r="H611" i="10"/>
  <c r="J611" i="10"/>
  <c r="M611" i="10"/>
  <c r="N611" i="10"/>
  <c r="O611" i="10"/>
  <c r="I611" i="10"/>
  <c r="K611" i="10"/>
  <c r="L611" i="10"/>
  <c r="G599" i="10"/>
  <c r="H599" i="10"/>
  <c r="I599" i="10"/>
  <c r="J599" i="10"/>
  <c r="M599" i="10"/>
  <c r="K599" i="10"/>
  <c r="L599" i="10"/>
  <c r="N599" i="10"/>
  <c r="O599" i="10"/>
  <c r="G587" i="10"/>
  <c r="H587" i="10"/>
  <c r="I587" i="10"/>
  <c r="J587" i="10"/>
  <c r="M587" i="10"/>
  <c r="O587" i="10"/>
  <c r="K587" i="10"/>
  <c r="L587" i="10"/>
  <c r="N587" i="10"/>
  <c r="G575" i="10"/>
  <c r="H575" i="10"/>
  <c r="I575" i="10"/>
  <c r="J575" i="10"/>
  <c r="K575" i="10"/>
  <c r="L575" i="10"/>
  <c r="M575" i="10"/>
  <c r="N575" i="10"/>
  <c r="O575" i="10"/>
  <c r="G563" i="10"/>
  <c r="H563" i="10"/>
  <c r="I563" i="10"/>
  <c r="J563" i="10"/>
  <c r="K563" i="10"/>
  <c r="L563" i="10"/>
  <c r="M563" i="10"/>
  <c r="N563" i="10"/>
  <c r="O563" i="10"/>
  <c r="M551" i="10"/>
  <c r="N551" i="10"/>
  <c r="G551" i="10"/>
  <c r="H551" i="10"/>
  <c r="I551" i="10"/>
  <c r="J551" i="10"/>
  <c r="K551" i="10"/>
  <c r="L551" i="10"/>
  <c r="O551" i="10"/>
  <c r="M539" i="10"/>
  <c r="N539" i="10"/>
  <c r="H539" i="10"/>
  <c r="I539" i="10"/>
  <c r="J539" i="10"/>
  <c r="K539" i="10"/>
  <c r="L539" i="10"/>
  <c r="O539" i="10"/>
  <c r="G539" i="10"/>
  <c r="M527" i="10"/>
  <c r="N527" i="10"/>
  <c r="I527" i="10"/>
  <c r="J527" i="10"/>
  <c r="K527" i="10"/>
  <c r="L527" i="10"/>
  <c r="O527" i="10"/>
  <c r="G527" i="10"/>
  <c r="H527" i="10"/>
  <c r="M515" i="10"/>
  <c r="N515" i="10"/>
  <c r="I515" i="10"/>
  <c r="J515" i="10"/>
  <c r="K515" i="10"/>
  <c r="L515" i="10"/>
  <c r="O515" i="10"/>
  <c r="G515" i="10"/>
  <c r="H515" i="10"/>
  <c r="M503" i="10"/>
  <c r="N503" i="10"/>
  <c r="O503" i="10"/>
  <c r="G503" i="10"/>
  <c r="H503" i="10"/>
  <c r="I503" i="10"/>
  <c r="J503" i="10"/>
  <c r="K503" i="10"/>
  <c r="L503" i="10"/>
  <c r="M491" i="10"/>
  <c r="N491" i="10"/>
  <c r="O491" i="10"/>
  <c r="G491" i="10"/>
  <c r="H491" i="10"/>
  <c r="I491" i="10"/>
  <c r="L491" i="10"/>
  <c r="J491" i="10"/>
  <c r="K491" i="10"/>
  <c r="M479" i="10"/>
  <c r="N479" i="10"/>
  <c r="O479" i="10"/>
  <c r="G479" i="10"/>
  <c r="H479" i="10"/>
  <c r="I479" i="10"/>
  <c r="J479" i="10"/>
  <c r="K479" i="10"/>
  <c r="L479" i="10"/>
  <c r="M467" i="10"/>
  <c r="N467" i="10"/>
  <c r="O467" i="10"/>
  <c r="G467" i="10"/>
  <c r="H467" i="10"/>
  <c r="I467" i="10"/>
  <c r="J467" i="10"/>
  <c r="K467" i="10"/>
  <c r="L467" i="10"/>
  <c r="E467" i="10"/>
  <c r="J455" i="10"/>
  <c r="M455" i="10"/>
  <c r="N455" i="10"/>
  <c r="O455" i="10"/>
  <c r="G455" i="10"/>
  <c r="H455" i="10"/>
  <c r="I455" i="10"/>
  <c r="K455" i="10"/>
  <c r="L455" i="10"/>
  <c r="E455" i="10"/>
  <c r="J443" i="10"/>
  <c r="G443" i="10"/>
  <c r="H443" i="10"/>
  <c r="I443" i="10"/>
  <c r="K443" i="10"/>
  <c r="L443" i="10"/>
  <c r="M443" i="10"/>
  <c r="N443" i="10"/>
  <c r="O443" i="10"/>
  <c r="E443" i="10"/>
  <c r="J431" i="10"/>
  <c r="K431" i="10"/>
  <c r="L431" i="10"/>
  <c r="M431" i="10"/>
  <c r="N431" i="10"/>
  <c r="O431" i="10"/>
  <c r="G431" i="10"/>
  <c r="H431" i="10"/>
  <c r="I431" i="10"/>
  <c r="E431" i="10"/>
  <c r="J419" i="10"/>
  <c r="K419" i="10"/>
  <c r="M419" i="10"/>
  <c r="N419" i="10"/>
  <c r="O419" i="10"/>
  <c r="L419" i="10"/>
  <c r="G419" i="10"/>
  <c r="H419" i="10"/>
  <c r="I419" i="10"/>
  <c r="E419" i="10"/>
  <c r="J407" i="10"/>
  <c r="K407" i="10"/>
  <c r="L407" i="10"/>
  <c r="M407" i="10"/>
  <c r="N407" i="10"/>
  <c r="O407" i="10"/>
  <c r="G407" i="10"/>
  <c r="H407" i="10"/>
  <c r="I407" i="10"/>
  <c r="E407" i="10"/>
  <c r="J395" i="10"/>
  <c r="K395" i="10"/>
  <c r="L395" i="10"/>
  <c r="M395" i="10"/>
  <c r="N395" i="10"/>
  <c r="O395" i="10"/>
  <c r="G395" i="10"/>
  <c r="H395" i="10"/>
  <c r="I395" i="10"/>
  <c r="E395" i="10"/>
  <c r="J383" i="10"/>
  <c r="K383" i="10"/>
  <c r="L383" i="10"/>
  <c r="M383" i="10"/>
  <c r="N383" i="10"/>
  <c r="O383" i="10"/>
  <c r="I383" i="10"/>
  <c r="G383" i="10"/>
  <c r="H383" i="10"/>
  <c r="E383" i="10"/>
  <c r="J371" i="10"/>
  <c r="K371" i="10"/>
  <c r="L371" i="10"/>
  <c r="M371" i="10"/>
  <c r="N371" i="10"/>
  <c r="O371" i="10"/>
  <c r="G371" i="10"/>
  <c r="H371" i="10"/>
  <c r="I371" i="10"/>
  <c r="E371" i="10"/>
  <c r="M359" i="10"/>
  <c r="N359" i="10"/>
  <c r="O359" i="10"/>
  <c r="G359" i="10"/>
  <c r="H359" i="10"/>
  <c r="I359" i="10"/>
  <c r="J359" i="10"/>
  <c r="K359" i="10"/>
  <c r="L359" i="10"/>
  <c r="E359" i="10"/>
  <c r="M347" i="10"/>
  <c r="N347" i="10"/>
  <c r="G347" i="10"/>
  <c r="H347" i="10"/>
  <c r="I347" i="10"/>
  <c r="J347" i="10"/>
  <c r="K347" i="10"/>
  <c r="L347" i="10"/>
  <c r="O347" i="10"/>
  <c r="E347" i="10"/>
  <c r="M335" i="10"/>
  <c r="N335" i="10"/>
  <c r="K335" i="10"/>
  <c r="L335" i="10"/>
  <c r="O335" i="10"/>
  <c r="G335" i="10"/>
  <c r="H335" i="10"/>
  <c r="I335" i="10"/>
  <c r="J335" i="10"/>
  <c r="E335" i="10"/>
  <c r="M323" i="10"/>
  <c r="N323" i="10"/>
  <c r="K323" i="10"/>
  <c r="L323" i="10"/>
  <c r="O323" i="10"/>
  <c r="G323" i="10"/>
  <c r="H323" i="10"/>
  <c r="I323" i="10"/>
  <c r="J323" i="10"/>
  <c r="E323" i="10"/>
  <c r="M311" i="10"/>
  <c r="N311" i="10"/>
  <c r="K311" i="10"/>
  <c r="L311" i="10"/>
  <c r="O311" i="10"/>
  <c r="G311" i="10"/>
  <c r="H311" i="10"/>
  <c r="I311" i="10"/>
  <c r="J311" i="10"/>
  <c r="E311" i="10"/>
  <c r="M299" i="10"/>
  <c r="N299" i="10"/>
  <c r="O299" i="10"/>
  <c r="G299" i="10"/>
  <c r="H299" i="10"/>
  <c r="I299" i="10"/>
  <c r="J299" i="10"/>
  <c r="K299" i="10"/>
  <c r="L299" i="10"/>
  <c r="E299" i="10"/>
  <c r="M287" i="10"/>
  <c r="N287" i="10"/>
  <c r="O287" i="10"/>
  <c r="G287" i="10"/>
  <c r="H287" i="10"/>
  <c r="J287" i="10"/>
  <c r="K287" i="10"/>
  <c r="I287" i="10"/>
  <c r="L287" i="10"/>
  <c r="E287" i="10"/>
  <c r="M275" i="10"/>
  <c r="N275" i="10"/>
  <c r="O275" i="10"/>
  <c r="G275" i="10"/>
  <c r="H275" i="10"/>
  <c r="I275" i="10"/>
  <c r="J275" i="10"/>
  <c r="K275" i="10"/>
  <c r="L275" i="10"/>
  <c r="E275" i="10"/>
  <c r="K263" i="10"/>
  <c r="M263" i="10"/>
  <c r="N263" i="10"/>
  <c r="G263" i="10"/>
  <c r="H263" i="10"/>
  <c r="I263" i="10"/>
  <c r="J263" i="10"/>
  <c r="L263" i="10"/>
  <c r="O263" i="10"/>
  <c r="E263" i="10"/>
  <c r="K251" i="10"/>
  <c r="M251" i="10"/>
  <c r="N251" i="10"/>
  <c r="O251" i="10"/>
  <c r="G251" i="10"/>
  <c r="H251" i="10"/>
  <c r="I251" i="10"/>
  <c r="J251" i="10"/>
  <c r="L251" i="10"/>
  <c r="E251" i="10"/>
  <c r="K239" i="10"/>
  <c r="M239" i="10"/>
  <c r="N239" i="10"/>
  <c r="I239" i="10"/>
  <c r="J239" i="10"/>
  <c r="L239" i="10"/>
  <c r="O239" i="10"/>
  <c r="G239" i="10"/>
  <c r="H239" i="10"/>
  <c r="E239" i="10"/>
  <c r="K227" i="10"/>
  <c r="L227" i="10"/>
  <c r="M227" i="10"/>
  <c r="N227" i="10"/>
  <c r="G227" i="10"/>
  <c r="H227" i="10"/>
  <c r="I227" i="10"/>
  <c r="J227" i="10"/>
  <c r="O227" i="10"/>
  <c r="E227" i="10"/>
  <c r="G215" i="10"/>
  <c r="H215" i="10"/>
  <c r="I215" i="10"/>
  <c r="J215" i="10"/>
  <c r="K215" i="10"/>
  <c r="L215" i="10"/>
  <c r="N215" i="10"/>
  <c r="O215" i="10"/>
  <c r="M215" i="10"/>
  <c r="E215" i="10"/>
  <c r="G203" i="10"/>
  <c r="H203" i="10"/>
  <c r="I203" i="10"/>
  <c r="J203" i="10"/>
  <c r="K203" i="10"/>
  <c r="L203" i="10"/>
  <c r="M203" i="10"/>
  <c r="N203" i="10"/>
  <c r="O203" i="10"/>
  <c r="E203" i="10"/>
  <c r="J191" i="10"/>
  <c r="K191" i="10"/>
  <c r="L191" i="10"/>
  <c r="M191" i="10"/>
  <c r="N191" i="10"/>
  <c r="O191" i="10"/>
  <c r="G191" i="10"/>
  <c r="I191" i="10"/>
  <c r="H191" i="10"/>
  <c r="E191" i="10"/>
  <c r="H179" i="10"/>
  <c r="G179" i="10"/>
  <c r="I179" i="10"/>
  <c r="J179" i="10"/>
  <c r="K179" i="10"/>
  <c r="L179" i="10"/>
  <c r="M179" i="10"/>
  <c r="N179" i="10"/>
  <c r="O179" i="10"/>
  <c r="E179" i="10"/>
  <c r="H167" i="10"/>
  <c r="I167" i="10"/>
  <c r="J167" i="10"/>
  <c r="K167" i="10"/>
  <c r="G167" i="10"/>
  <c r="L167" i="10"/>
  <c r="M167" i="10"/>
  <c r="O167" i="10"/>
  <c r="N167" i="10"/>
  <c r="E167" i="10"/>
  <c r="M155" i="10"/>
  <c r="N155" i="10"/>
  <c r="G155" i="10"/>
  <c r="H155" i="10"/>
  <c r="I155" i="10"/>
  <c r="J155" i="10"/>
  <c r="K155" i="10"/>
  <c r="O155" i="10"/>
  <c r="L155" i="10"/>
  <c r="E155" i="10"/>
  <c r="M143" i="10"/>
  <c r="N143" i="10"/>
  <c r="O143" i="10"/>
  <c r="G143" i="10"/>
  <c r="H143" i="10"/>
  <c r="I143" i="10"/>
  <c r="L143" i="10"/>
  <c r="J143" i="10"/>
  <c r="K143" i="10"/>
  <c r="E143" i="10"/>
  <c r="M131" i="10"/>
  <c r="N131" i="10"/>
  <c r="G131" i="10"/>
  <c r="I131" i="10"/>
  <c r="J131" i="10"/>
  <c r="K131" i="10"/>
  <c r="L131" i="10"/>
  <c r="O131" i="10"/>
  <c r="H131" i="10"/>
  <c r="E131" i="10"/>
  <c r="M119" i="10"/>
  <c r="N119" i="10"/>
  <c r="H119" i="10"/>
  <c r="J119" i="10"/>
  <c r="K119" i="10"/>
  <c r="L119" i="10"/>
  <c r="O119" i="10"/>
  <c r="G119" i="10"/>
  <c r="I119" i="10"/>
  <c r="E119" i="10"/>
  <c r="K107" i="10"/>
  <c r="L107" i="10"/>
  <c r="M107" i="10"/>
  <c r="N107" i="10"/>
  <c r="O107" i="10"/>
  <c r="G107" i="10"/>
  <c r="H107" i="10"/>
  <c r="I107" i="10"/>
  <c r="J107" i="10"/>
  <c r="E107" i="10"/>
  <c r="K95" i="10"/>
  <c r="L95" i="10"/>
  <c r="M95" i="10"/>
  <c r="N95" i="10"/>
  <c r="O95" i="10"/>
  <c r="G95" i="10"/>
  <c r="I95" i="10"/>
  <c r="H95" i="10"/>
  <c r="J95" i="10"/>
  <c r="E95" i="10"/>
  <c r="K83" i="10"/>
  <c r="L83" i="10"/>
  <c r="M83" i="10"/>
  <c r="N83" i="10"/>
  <c r="O83" i="10"/>
  <c r="G83" i="10"/>
  <c r="H83" i="10"/>
  <c r="J83" i="10"/>
  <c r="I83" i="10"/>
  <c r="F83" i="10"/>
  <c r="E83" i="10"/>
  <c r="K71" i="10"/>
  <c r="L71" i="10"/>
  <c r="M71" i="10"/>
  <c r="N71" i="10"/>
  <c r="O71" i="10"/>
  <c r="G71" i="10"/>
  <c r="H71" i="10"/>
  <c r="J71" i="10"/>
  <c r="I71" i="10"/>
  <c r="E71" i="10"/>
  <c r="F71" i="10"/>
  <c r="K59" i="10"/>
  <c r="L59" i="10"/>
  <c r="M59" i="10"/>
  <c r="N59" i="10"/>
  <c r="O59" i="10"/>
  <c r="G59" i="10"/>
  <c r="H59" i="10"/>
  <c r="J59" i="10"/>
  <c r="I59" i="10"/>
  <c r="F59" i="10"/>
  <c r="E59" i="10"/>
  <c r="D743" i="10"/>
  <c r="D731" i="10"/>
  <c r="D719" i="10"/>
  <c r="D707" i="10"/>
  <c r="D695" i="10"/>
  <c r="D683" i="10"/>
  <c r="D671" i="10"/>
  <c r="D659" i="10"/>
  <c r="D647" i="10"/>
  <c r="D635" i="10"/>
  <c r="D623" i="10"/>
  <c r="D611" i="10"/>
  <c r="D599" i="10"/>
  <c r="D587" i="10"/>
  <c r="D575" i="10"/>
  <c r="D563" i="10"/>
  <c r="D551" i="10"/>
  <c r="D539" i="10"/>
  <c r="D527" i="10"/>
  <c r="D515" i="10"/>
  <c r="D503" i="10"/>
  <c r="D491" i="10"/>
  <c r="D479" i="10"/>
  <c r="D467" i="10"/>
  <c r="D455" i="10"/>
  <c r="D443" i="10"/>
  <c r="D431" i="10"/>
  <c r="D419" i="10"/>
  <c r="D407" i="10"/>
  <c r="D395" i="10"/>
  <c r="D383" i="10"/>
  <c r="D371" i="10"/>
  <c r="D359" i="10"/>
  <c r="D347" i="10"/>
  <c r="D335" i="10"/>
  <c r="D323" i="10"/>
  <c r="D311" i="10"/>
  <c r="D299" i="10"/>
  <c r="D287" i="10"/>
  <c r="D275" i="10"/>
  <c r="D263" i="10"/>
  <c r="D251" i="10"/>
  <c r="D239" i="10"/>
  <c r="D227" i="10"/>
  <c r="D215" i="10"/>
  <c r="D203" i="10"/>
  <c r="D191" i="10"/>
  <c r="D179" i="10"/>
  <c r="D167" i="10"/>
  <c r="D155" i="10"/>
  <c r="D143" i="10"/>
  <c r="D131" i="10"/>
  <c r="D119" i="10"/>
  <c r="D107" i="10"/>
  <c r="D95" i="10"/>
  <c r="D83" i="10"/>
  <c r="D71" i="10"/>
  <c r="D59" i="10"/>
  <c r="E732" i="10"/>
  <c r="E720" i="10"/>
  <c r="E708" i="10"/>
  <c r="E696" i="10"/>
  <c r="E684" i="10"/>
  <c r="E672" i="10"/>
  <c r="E660" i="10"/>
  <c r="E648" i="10"/>
  <c r="E636" i="10"/>
  <c r="E624" i="10"/>
  <c r="E612" i="10"/>
  <c r="E600" i="10"/>
  <c r="E588" i="10"/>
  <c r="E576" i="10"/>
  <c r="E564" i="10"/>
  <c r="E552" i="10"/>
  <c r="E540" i="10"/>
  <c r="E528" i="10"/>
  <c r="E516" i="10"/>
  <c r="E504" i="10"/>
  <c r="E492" i="10"/>
  <c r="E480" i="10"/>
  <c r="E468" i="10"/>
  <c r="E376" i="10"/>
  <c r="E363" i="10"/>
  <c r="E350" i="10"/>
  <c r="E324" i="10"/>
  <c r="E252" i="10"/>
  <c r="E204" i="10"/>
  <c r="E156" i="10"/>
  <c r="E108" i="10"/>
  <c r="E60" i="10"/>
  <c r="F607" i="10"/>
  <c r="F563" i="10"/>
  <c r="F395" i="10"/>
  <c r="F347" i="10"/>
  <c r="F275" i="10"/>
  <c r="F203" i="10"/>
  <c r="F131" i="10"/>
  <c r="H732" i="10"/>
  <c r="M703" i="10"/>
  <c r="J118" i="10"/>
  <c r="K118" i="10"/>
  <c r="M118" i="10"/>
  <c r="G118" i="10"/>
  <c r="H118" i="10"/>
  <c r="I118" i="10"/>
  <c r="L118" i="10"/>
  <c r="N118" i="10"/>
  <c r="O118" i="10"/>
  <c r="H106" i="10"/>
  <c r="I106" i="10"/>
  <c r="J106" i="10"/>
  <c r="K106" i="10"/>
  <c r="L106" i="10"/>
  <c r="M106" i="10"/>
  <c r="N106" i="10"/>
  <c r="G106" i="10"/>
  <c r="O106" i="10"/>
  <c r="H94" i="10"/>
  <c r="I94" i="10"/>
  <c r="J94" i="10"/>
  <c r="K94" i="10"/>
  <c r="L94" i="10"/>
  <c r="M94" i="10"/>
  <c r="N94" i="10"/>
  <c r="O94" i="10"/>
  <c r="G94" i="10"/>
  <c r="F94" i="10"/>
  <c r="H82" i="10"/>
  <c r="I82" i="10"/>
  <c r="J82" i="10"/>
  <c r="K82" i="10"/>
  <c r="L82" i="10"/>
  <c r="M82" i="10"/>
  <c r="N82" i="10"/>
  <c r="O82" i="10"/>
  <c r="G82" i="10"/>
  <c r="F82" i="10"/>
  <c r="H70" i="10"/>
  <c r="I70" i="10"/>
  <c r="J70" i="10"/>
  <c r="K70" i="10"/>
  <c r="L70" i="10"/>
  <c r="M70" i="10"/>
  <c r="N70" i="10"/>
  <c r="O70" i="10"/>
  <c r="G70" i="10"/>
  <c r="F70" i="10"/>
  <c r="H58" i="10"/>
  <c r="I58" i="10"/>
  <c r="J58" i="10"/>
  <c r="K58" i="10"/>
  <c r="L58" i="10"/>
  <c r="M58" i="10"/>
  <c r="N58" i="10"/>
  <c r="O58" i="10"/>
  <c r="G58" i="10"/>
  <c r="F58" i="10"/>
  <c r="D118" i="10"/>
  <c r="D106" i="10"/>
  <c r="D94" i="10"/>
  <c r="D82" i="10"/>
  <c r="D70" i="10"/>
  <c r="D58" i="10"/>
  <c r="E743" i="10"/>
  <c r="E731" i="10"/>
  <c r="E719" i="10"/>
  <c r="E707" i="10"/>
  <c r="E695" i="10"/>
  <c r="E683" i="10"/>
  <c r="E671" i="10"/>
  <c r="E659" i="10"/>
  <c r="E647" i="10"/>
  <c r="E635" i="10"/>
  <c r="E623" i="10"/>
  <c r="E611" i="10"/>
  <c r="E599" i="10"/>
  <c r="E587" i="10"/>
  <c r="E575" i="10"/>
  <c r="E563" i="10"/>
  <c r="E551" i="10"/>
  <c r="E539" i="10"/>
  <c r="E527" i="10"/>
  <c r="E515" i="10"/>
  <c r="E503" i="10"/>
  <c r="E491" i="10"/>
  <c r="E479" i="10"/>
  <c r="E440" i="10"/>
  <c r="E388" i="10"/>
  <c r="E375" i="10"/>
  <c r="E362" i="10"/>
  <c r="E336" i="10"/>
  <c r="E266" i="10"/>
  <c r="E218" i="10"/>
  <c r="E170" i="10"/>
  <c r="E122" i="10"/>
  <c r="E106" i="10"/>
  <c r="E74" i="10"/>
  <c r="E58" i="10"/>
  <c r="F731" i="10"/>
  <c r="F683" i="10"/>
  <c r="F623" i="10"/>
  <c r="F467" i="10"/>
  <c r="F431" i="10"/>
  <c r="G732" i="10"/>
  <c r="L720" i="10"/>
  <c r="G453" i="10"/>
  <c r="H453" i="10"/>
  <c r="I453" i="10"/>
  <c r="J453" i="10"/>
  <c r="K453" i="10"/>
  <c r="L453" i="10"/>
  <c r="M453" i="10"/>
  <c r="N453" i="10"/>
  <c r="O453" i="10"/>
  <c r="F453" i="10"/>
  <c r="H441" i="10"/>
  <c r="I441" i="10"/>
  <c r="J441" i="10"/>
  <c r="K441" i="10"/>
  <c r="L441" i="10"/>
  <c r="M441" i="10"/>
  <c r="N441" i="10"/>
  <c r="O441" i="10"/>
  <c r="G441" i="10"/>
  <c r="F441" i="10"/>
  <c r="N429" i="10"/>
  <c r="O429" i="10"/>
  <c r="G429" i="10"/>
  <c r="H429" i="10"/>
  <c r="I429" i="10"/>
  <c r="J429" i="10"/>
  <c r="M429" i="10"/>
  <c r="K429" i="10"/>
  <c r="L429" i="10"/>
  <c r="F429" i="10"/>
  <c r="G417" i="10"/>
  <c r="H417" i="10"/>
  <c r="I417" i="10"/>
  <c r="J417" i="10"/>
  <c r="K417" i="10"/>
  <c r="L417" i="10"/>
  <c r="M417" i="10"/>
  <c r="N417" i="10"/>
  <c r="O417" i="10"/>
  <c r="F417" i="10"/>
  <c r="G405" i="10"/>
  <c r="H405" i="10"/>
  <c r="I405" i="10"/>
  <c r="J405" i="10"/>
  <c r="K405" i="10"/>
  <c r="L405" i="10"/>
  <c r="M405" i="10"/>
  <c r="N405" i="10"/>
  <c r="O405" i="10"/>
  <c r="F405" i="10"/>
  <c r="G393" i="10"/>
  <c r="H393" i="10"/>
  <c r="I393" i="10"/>
  <c r="J393" i="10"/>
  <c r="K393" i="10"/>
  <c r="L393" i="10"/>
  <c r="O393" i="10"/>
  <c r="M393" i="10"/>
  <c r="N393" i="10"/>
  <c r="F393" i="10"/>
  <c r="G381" i="10"/>
  <c r="H381" i="10"/>
  <c r="I381" i="10"/>
  <c r="J381" i="10"/>
  <c r="K381" i="10"/>
  <c r="L381" i="10"/>
  <c r="M381" i="10"/>
  <c r="N381" i="10"/>
  <c r="O381" i="10"/>
  <c r="F381" i="10"/>
  <c r="G369" i="10"/>
  <c r="H369" i="10"/>
  <c r="I369" i="10"/>
  <c r="J369" i="10"/>
  <c r="K369" i="10"/>
  <c r="L369" i="10"/>
  <c r="M369" i="10"/>
  <c r="N369" i="10"/>
  <c r="O369" i="10"/>
  <c r="F369" i="10"/>
  <c r="G357" i="10"/>
  <c r="H357" i="10"/>
  <c r="I357" i="10"/>
  <c r="J357" i="10"/>
  <c r="K357" i="10"/>
  <c r="L357" i="10"/>
  <c r="M357" i="10"/>
  <c r="N357" i="10"/>
  <c r="O357" i="10"/>
  <c r="F357" i="10"/>
  <c r="G345" i="10"/>
  <c r="H345" i="10"/>
  <c r="K345" i="10"/>
  <c r="I345" i="10"/>
  <c r="J345" i="10"/>
  <c r="L345" i="10"/>
  <c r="M345" i="10"/>
  <c r="N345" i="10"/>
  <c r="O345" i="10"/>
  <c r="F345" i="10"/>
  <c r="G333" i="10"/>
  <c r="H333" i="10"/>
  <c r="K333" i="10"/>
  <c r="L333" i="10"/>
  <c r="M333" i="10"/>
  <c r="N333" i="10"/>
  <c r="O333" i="10"/>
  <c r="I333" i="10"/>
  <c r="J333" i="10"/>
  <c r="F333" i="10"/>
  <c r="G321" i="10"/>
  <c r="H321" i="10"/>
  <c r="K321" i="10"/>
  <c r="L321" i="10"/>
  <c r="M321" i="10"/>
  <c r="N321" i="10"/>
  <c r="O321" i="10"/>
  <c r="I321" i="10"/>
  <c r="J321" i="10"/>
  <c r="F321" i="10"/>
  <c r="G309" i="10"/>
  <c r="H309" i="10"/>
  <c r="I309" i="10"/>
  <c r="K309" i="10"/>
  <c r="L309" i="10"/>
  <c r="J309" i="10"/>
  <c r="M309" i="10"/>
  <c r="N309" i="10"/>
  <c r="O309" i="10"/>
  <c r="F309" i="10"/>
  <c r="G297" i="10"/>
  <c r="H297" i="10"/>
  <c r="I297" i="10"/>
  <c r="J297" i="10"/>
  <c r="K297" i="10"/>
  <c r="L297" i="10"/>
  <c r="M297" i="10"/>
  <c r="N297" i="10"/>
  <c r="O297" i="10"/>
  <c r="F297" i="10"/>
  <c r="G285" i="10"/>
  <c r="H285" i="10"/>
  <c r="I285" i="10"/>
  <c r="J285" i="10"/>
  <c r="K285" i="10"/>
  <c r="L285" i="10"/>
  <c r="M285" i="10"/>
  <c r="N285" i="10"/>
  <c r="O285" i="10"/>
  <c r="F285" i="10"/>
  <c r="G273" i="10"/>
  <c r="H273" i="10"/>
  <c r="I273" i="10"/>
  <c r="J273" i="10"/>
  <c r="K273" i="10"/>
  <c r="L273" i="10"/>
  <c r="M273" i="10"/>
  <c r="N273" i="10"/>
  <c r="O273" i="10"/>
  <c r="F273" i="10"/>
  <c r="G261" i="10"/>
  <c r="H261" i="10"/>
  <c r="I261" i="10"/>
  <c r="J261" i="10"/>
  <c r="K261" i="10"/>
  <c r="L261" i="10"/>
  <c r="M261" i="10"/>
  <c r="N261" i="10"/>
  <c r="O261" i="10"/>
  <c r="F261" i="10"/>
  <c r="G249" i="10"/>
  <c r="H249" i="10"/>
  <c r="O249" i="10"/>
  <c r="I249" i="10"/>
  <c r="J249" i="10"/>
  <c r="K249" i="10"/>
  <c r="L249" i="10"/>
  <c r="M249" i="10"/>
  <c r="N249" i="10"/>
  <c r="F249" i="10"/>
  <c r="G237" i="10"/>
  <c r="H237" i="10"/>
  <c r="L237" i="10"/>
  <c r="M237" i="10"/>
  <c r="N237" i="10"/>
  <c r="O237" i="10"/>
  <c r="I237" i="10"/>
  <c r="J237" i="10"/>
  <c r="K237" i="10"/>
  <c r="F237" i="10"/>
  <c r="G225" i="10"/>
  <c r="H225" i="10"/>
  <c r="I225" i="10"/>
  <c r="K225" i="10"/>
  <c r="N225" i="10"/>
  <c r="O225" i="10"/>
  <c r="J225" i="10"/>
  <c r="L225" i="10"/>
  <c r="M225" i="10"/>
  <c r="F225" i="10"/>
  <c r="L213" i="10"/>
  <c r="I213" i="10"/>
  <c r="J213" i="10"/>
  <c r="K213" i="10"/>
  <c r="M213" i="10"/>
  <c r="N213" i="10"/>
  <c r="O213" i="10"/>
  <c r="G213" i="10"/>
  <c r="H213" i="10"/>
  <c r="F213" i="10"/>
  <c r="L201" i="10"/>
  <c r="K201" i="10"/>
  <c r="M201" i="10"/>
  <c r="N201" i="10"/>
  <c r="O201" i="10"/>
  <c r="G201" i="10"/>
  <c r="H201" i="10"/>
  <c r="J201" i="10"/>
  <c r="I201" i="10"/>
  <c r="F201" i="10"/>
  <c r="L189" i="10"/>
  <c r="N189" i="10"/>
  <c r="O189" i="10"/>
  <c r="G189" i="10"/>
  <c r="H189" i="10"/>
  <c r="I189" i="10"/>
  <c r="J189" i="10"/>
  <c r="M189" i="10"/>
  <c r="K189" i="10"/>
  <c r="F189" i="10"/>
  <c r="L177" i="10"/>
  <c r="N177" i="10"/>
  <c r="G177" i="10"/>
  <c r="H177" i="10"/>
  <c r="I177" i="10"/>
  <c r="J177" i="10"/>
  <c r="K177" i="10"/>
  <c r="M177" i="10"/>
  <c r="O177" i="10"/>
  <c r="F177" i="10"/>
  <c r="L165" i="10"/>
  <c r="N165" i="10"/>
  <c r="O165" i="10"/>
  <c r="M165" i="10"/>
  <c r="G165" i="10"/>
  <c r="H165" i="10"/>
  <c r="I165" i="10"/>
  <c r="K165" i="10"/>
  <c r="J165" i="10"/>
  <c r="F165" i="10"/>
  <c r="G153" i="10"/>
  <c r="H153" i="10"/>
  <c r="I153" i="10"/>
  <c r="J153" i="10"/>
  <c r="K153" i="10"/>
  <c r="L153" i="10"/>
  <c r="M153" i="10"/>
  <c r="N153" i="10"/>
  <c r="O153" i="10"/>
  <c r="F153" i="10"/>
  <c r="G141" i="10"/>
  <c r="H141" i="10"/>
  <c r="I141" i="10"/>
  <c r="J141" i="10"/>
  <c r="K141" i="10"/>
  <c r="L141" i="10"/>
  <c r="M141" i="10"/>
  <c r="N141" i="10"/>
  <c r="O141" i="10"/>
  <c r="F141" i="10"/>
  <c r="G129" i="10"/>
  <c r="H129" i="10"/>
  <c r="K129" i="10"/>
  <c r="M129" i="10"/>
  <c r="N129" i="10"/>
  <c r="O129" i="10"/>
  <c r="J129" i="10"/>
  <c r="I129" i="10"/>
  <c r="L129" i="10"/>
  <c r="F129" i="10"/>
  <c r="G117" i="10"/>
  <c r="H117" i="10"/>
  <c r="I117" i="10"/>
  <c r="J117" i="10"/>
  <c r="K117" i="10"/>
  <c r="M117" i="10"/>
  <c r="N117" i="10"/>
  <c r="O117" i="10"/>
  <c r="L117" i="10"/>
  <c r="F117" i="10"/>
  <c r="G105" i="10"/>
  <c r="H105" i="10"/>
  <c r="I105" i="10"/>
  <c r="J105" i="10"/>
  <c r="M105" i="10"/>
  <c r="K105" i="10"/>
  <c r="L105" i="10"/>
  <c r="N105" i="10"/>
  <c r="O105" i="10"/>
  <c r="F105" i="10"/>
  <c r="G93" i="10"/>
  <c r="H93" i="10"/>
  <c r="I93" i="10"/>
  <c r="J93" i="10"/>
  <c r="K93" i="10"/>
  <c r="L93" i="10"/>
  <c r="M93" i="10"/>
  <c r="N93" i="10"/>
  <c r="O93" i="10"/>
  <c r="G81" i="10"/>
  <c r="H81" i="10"/>
  <c r="I81" i="10"/>
  <c r="J81" i="10"/>
  <c r="K81" i="10"/>
  <c r="L81" i="10"/>
  <c r="M81" i="10"/>
  <c r="N81" i="10"/>
  <c r="O81" i="10"/>
  <c r="G69" i="10"/>
  <c r="H69" i="10"/>
  <c r="I69" i="10"/>
  <c r="J69" i="10"/>
  <c r="K69" i="10"/>
  <c r="L69" i="10"/>
  <c r="M69" i="10"/>
  <c r="N69" i="10"/>
  <c r="O69" i="10"/>
  <c r="F69" i="10"/>
  <c r="G57" i="10"/>
  <c r="H57" i="10"/>
  <c r="I57" i="10"/>
  <c r="J57" i="10"/>
  <c r="K57" i="10"/>
  <c r="L57" i="10"/>
  <c r="M57" i="10"/>
  <c r="N57" i="10"/>
  <c r="O57" i="10"/>
  <c r="F57" i="10"/>
  <c r="D453" i="10"/>
  <c r="D441" i="10"/>
  <c r="D429" i="10"/>
  <c r="D417" i="10"/>
  <c r="D405" i="10"/>
  <c r="D393" i="10"/>
  <c r="D381" i="10"/>
  <c r="D369" i="10"/>
  <c r="D357" i="10"/>
  <c r="D345" i="10"/>
  <c r="D333" i="10"/>
  <c r="D321" i="10"/>
  <c r="D309" i="10"/>
  <c r="D297" i="10"/>
  <c r="D285" i="10"/>
  <c r="D273" i="10"/>
  <c r="D261" i="10"/>
  <c r="D249" i="10"/>
  <c r="D237" i="10"/>
  <c r="D225" i="10"/>
  <c r="D213" i="10"/>
  <c r="D201" i="10"/>
  <c r="D189" i="10"/>
  <c r="D177" i="10"/>
  <c r="D165" i="10"/>
  <c r="D153" i="10"/>
  <c r="D141" i="10"/>
  <c r="D129" i="10"/>
  <c r="D117" i="10"/>
  <c r="D105" i="10"/>
  <c r="D93" i="10"/>
  <c r="D81" i="10"/>
  <c r="D69" i="10"/>
  <c r="D57" i="10"/>
  <c r="E374" i="10"/>
  <c r="E348" i="10"/>
  <c r="E321" i="10"/>
  <c r="E249" i="10"/>
  <c r="E201" i="10"/>
  <c r="E153" i="10"/>
  <c r="E121" i="10"/>
  <c r="E105" i="10"/>
  <c r="E73" i="10"/>
  <c r="E57" i="10"/>
  <c r="F539" i="10"/>
  <c r="F335" i="10"/>
  <c r="F263" i="10"/>
  <c r="F191" i="10"/>
  <c r="F119" i="10"/>
  <c r="M452" i="10"/>
  <c r="N452" i="10"/>
  <c r="O452" i="10"/>
  <c r="G452" i="10"/>
  <c r="H452" i="10"/>
  <c r="I452" i="10"/>
  <c r="J452" i="10"/>
  <c r="K452" i="10"/>
  <c r="L452" i="10"/>
  <c r="F452" i="10"/>
  <c r="M428" i="10"/>
  <c r="N428" i="10"/>
  <c r="I428" i="10"/>
  <c r="J428" i="10"/>
  <c r="K428" i="10"/>
  <c r="L428" i="10"/>
  <c r="O428" i="10"/>
  <c r="G428" i="10"/>
  <c r="H428" i="10"/>
  <c r="F428" i="10"/>
  <c r="M416" i="10"/>
  <c r="N416" i="10"/>
  <c r="G416" i="10"/>
  <c r="O416" i="10"/>
  <c r="H416" i="10"/>
  <c r="I416" i="10"/>
  <c r="J416" i="10"/>
  <c r="K416" i="10"/>
  <c r="L416" i="10"/>
  <c r="F416" i="10"/>
  <c r="M404" i="10"/>
  <c r="N404" i="10"/>
  <c r="O404" i="10"/>
  <c r="G404" i="10"/>
  <c r="H404" i="10"/>
  <c r="I404" i="10"/>
  <c r="J404" i="10"/>
  <c r="K404" i="10"/>
  <c r="L404" i="10"/>
  <c r="F404" i="10"/>
  <c r="M392" i="10"/>
  <c r="N392" i="10"/>
  <c r="O392" i="10"/>
  <c r="G392" i="10"/>
  <c r="H392" i="10"/>
  <c r="I392" i="10"/>
  <c r="J392" i="10"/>
  <c r="K392" i="10"/>
  <c r="L392" i="10"/>
  <c r="F392" i="10"/>
  <c r="L368" i="10"/>
  <c r="M368" i="10"/>
  <c r="N368" i="10"/>
  <c r="O368" i="10"/>
  <c r="G368" i="10"/>
  <c r="H368" i="10"/>
  <c r="I368" i="10"/>
  <c r="J368" i="10"/>
  <c r="K368" i="10"/>
  <c r="F368" i="10"/>
  <c r="L356" i="10"/>
  <c r="M356" i="10"/>
  <c r="N356" i="10"/>
  <c r="O356" i="10"/>
  <c r="G356" i="10"/>
  <c r="H356" i="10"/>
  <c r="I356" i="10"/>
  <c r="J356" i="10"/>
  <c r="K356" i="10"/>
  <c r="F356" i="10"/>
  <c r="H344" i="10"/>
  <c r="O344" i="10"/>
  <c r="G344" i="10"/>
  <c r="I344" i="10"/>
  <c r="J344" i="10"/>
  <c r="K344" i="10"/>
  <c r="L344" i="10"/>
  <c r="M344" i="10"/>
  <c r="N344" i="10"/>
  <c r="F344" i="10"/>
  <c r="H332" i="10"/>
  <c r="I332" i="10"/>
  <c r="G332" i="10"/>
  <c r="J332" i="10"/>
  <c r="K332" i="10"/>
  <c r="L332" i="10"/>
  <c r="M332" i="10"/>
  <c r="N332" i="10"/>
  <c r="O332" i="10"/>
  <c r="F332" i="10"/>
  <c r="H320" i="10"/>
  <c r="I320" i="10"/>
  <c r="G320" i="10"/>
  <c r="J320" i="10"/>
  <c r="K320" i="10"/>
  <c r="L320" i="10"/>
  <c r="M320" i="10"/>
  <c r="N320" i="10"/>
  <c r="O320" i="10"/>
  <c r="F320" i="10"/>
  <c r="H308" i="10"/>
  <c r="I308" i="10"/>
  <c r="G308" i="10"/>
  <c r="J308" i="10"/>
  <c r="K308" i="10"/>
  <c r="L308" i="10"/>
  <c r="M308" i="10"/>
  <c r="N308" i="10"/>
  <c r="O308" i="10"/>
  <c r="F308" i="10"/>
  <c r="G296" i="10"/>
  <c r="H296" i="10"/>
  <c r="I296" i="10"/>
  <c r="J296" i="10"/>
  <c r="K296" i="10"/>
  <c r="L296" i="10"/>
  <c r="M296" i="10"/>
  <c r="N296" i="10"/>
  <c r="O296" i="10"/>
  <c r="F296" i="10"/>
  <c r="G284" i="10"/>
  <c r="H284" i="10"/>
  <c r="I284" i="10"/>
  <c r="J284" i="10"/>
  <c r="K284" i="10"/>
  <c r="M284" i="10"/>
  <c r="N284" i="10"/>
  <c r="L284" i="10"/>
  <c r="O284" i="10"/>
  <c r="F284" i="10"/>
  <c r="N272" i="10"/>
  <c r="O272" i="10"/>
  <c r="G272" i="10"/>
  <c r="H272" i="10"/>
  <c r="I272" i="10"/>
  <c r="J272" i="10"/>
  <c r="K272" i="10"/>
  <c r="L272" i="10"/>
  <c r="M272" i="10"/>
  <c r="F272" i="10"/>
  <c r="N260" i="10"/>
  <c r="L260" i="10"/>
  <c r="M260" i="10"/>
  <c r="O260" i="10"/>
  <c r="G260" i="10"/>
  <c r="H260" i="10"/>
  <c r="I260" i="10"/>
  <c r="J260" i="10"/>
  <c r="K260" i="10"/>
  <c r="F260" i="10"/>
  <c r="N248" i="10"/>
  <c r="I248" i="10"/>
  <c r="J248" i="10"/>
  <c r="K248" i="10"/>
  <c r="L248" i="10"/>
  <c r="M248" i="10"/>
  <c r="O248" i="10"/>
  <c r="G248" i="10"/>
  <c r="H248" i="10"/>
  <c r="F248" i="10"/>
  <c r="N236" i="10"/>
  <c r="G236" i="10"/>
  <c r="H236" i="10"/>
  <c r="I236" i="10"/>
  <c r="J236" i="10"/>
  <c r="K236" i="10"/>
  <c r="L236" i="10"/>
  <c r="M236" i="10"/>
  <c r="O236" i="10"/>
  <c r="F236" i="10"/>
  <c r="N224" i="10"/>
  <c r="O224" i="10"/>
  <c r="H224" i="10"/>
  <c r="G224" i="10"/>
  <c r="I224" i="10"/>
  <c r="J224" i="10"/>
  <c r="K224" i="10"/>
  <c r="L224" i="10"/>
  <c r="M224" i="10"/>
  <c r="F224" i="10"/>
  <c r="I212" i="10"/>
  <c r="G212" i="10"/>
  <c r="H212" i="10"/>
  <c r="J212" i="10"/>
  <c r="K212" i="10"/>
  <c r="L212" i="10"/>
  <c r="M212" i="10"/>
  <c r="N212" i="10"/>
  <c r="O212" i="10"/>
  <c r="F212" i="10"/>
  <c r="I200" i="10"/>
  <c r="G200" i="10"/>
  <c r="H200" i="10"/>
  <c r="J200" i="10"/>
  <c r="K200" i="10"/>
  <c r="L200" i="10"/>
  <c r="M200" i="10"/>
  <c r="N200" i="10"/>
  <c r="O200" i="10"/>
  <c r="F200" i="10"/>
  <c r="I188" i="10"/>
  <c r="K188" i="10"/>
  <c r="H188" i="10"/>
  <c r="J188" i="10"/>
  <c r="L188" i="10"/>
  <c r="M188" i="10"/>
  <c r="N188" i="10"/>
  <c r="O188" i="10"/>
  <c r="G188" i="10"/>
  <c r="F188" i="10"/>
  <c r="I176" i="10"/>
  <c r="K176" i="10"/>
  <c r="M176" i="10"/>
  <c r="N176" i="10"/>
  <c r="G176" i="10"/>
  <c r="H176" i="10"/>
  <c r="J176" i="10"/>
  <c r="O176" i="10"/>
  <c r="L176" i="10"/>
  <c r="F176" i="10"/>
  <c r="I164" i="10"/>
  <c r="K164" i="10"/>
  <c r="L164" i="10"/>
  <c r="M164" i="10"/>
  <c r="N164" i="10"/>
  <c r="G164" i="10"/>
  <c r="H164" i="10"/>
  <c r="J164" i="10"/>
  <c r="O164" i="10"/>
  <c r="F164" i="10"/>
  <c r="N152" i="10"/>
  <c r="G152" i="10"/>
  <c r="H152" i="10"/>
  <c r="I152" i="10"/>
  <c r="J152" i="10"/>
  <c r="K152" i="10"/>
  <c r="L152" i="10"/>
  <c r="M152" i="10"/>
  <c r="O152" i="10"/>
  <c r="F152" i="10"/>
  <c r="L140" i="10"/>
  <c r="N140" i="10"/>
  <c r="O140" i="10"/>
  <c r="G140" i="10"/>
  <c r="H140" i="10"/>
  <c r="K140" i="10"/>
  <c r="J140" i="10"/>
  <c r="M140" i="10"/>
  <c r="I140" i="10"/>
  <c r="F140" i="10"/>
  <c r="H128" i="10"/>
  <c r="I128" i="10"/>
  <c r="J128" i="10"/>
  <c r="K128" i="10"/>
  <c r="L128" i="10"/>
  <c r="M128" i="10"/>
  <c r="N128" i="10"/>
  <c r="O128" i="10"/>
  <c r="G128" i="10"/>
  <c r="F128" i="10"/>
  <c r="O116" i="10"/>
  <c r="G116" i="10"/>
  <c r="H116" i="10"/>
  <c r="I116" i="10"/>
  <c r="J116" i="10"/>
  <c r="K116" i="10"/>
  <c r="L116" i="10"/>
  <c r="N116" i="10"/>
  <c r="M116" i="10"/>
  <c r="F116" i="10"/>
  <c r="N104" i="10"/>
  <c r="O104" i="10"/>
  <c r="G104" i="10"/>
  <c r="J104" i="10"/>
  <c r="H104" i="10"/>
  <c r="I104" i="10"/>
  <c r="K104" i="10"/>
  <c r="L104" i="10"/>
  <c r="M104" i="10"/>
  <c r="F104" i="10"/>
  <c r="N92" i="10"/>
  <c r="O92" i="10"/>
  <c r="G92" i="10"/>
  <c r="H92" i="10"/>
  <c r="I92" i="10"/>
  <c r="J92" i="10"/>
  <c r="K92" i="10"/>
  <c r="L92" i="10"/>
  <c r="M92" i="10"/>
  <c r="F92" i="10"/>
  <c r="N80" i="10"/>
  <c r="O80" i="10"/>
  <c r="G80" i="10"/>
  <c r="H80" i="10"/>
  <c r="I80" i="10"/>
  <c r="J80" i="10"/>
  <c r="K80" i="10"/>
  <c r="M80" i="10"/>
  <c r="L80" i="10"/>
  <c r="N68" i="10"/>
  <c r="O68" i="10"/>
  <c r="G68" i="10"/>
  <c r="H68" i="10"/>
  <c r="I68" i="10"/>
  <c r="J68" i="10"/>
  <c r="K68" i="10"/>
  <c r="M68" i="10"/>
  <c r="L68" i="10"/>
  <c r="N56" i="10"/>
  <c r="O56" i="10"/>
  <c r="G56" i="10"/>
  <c r="H56" i="10"/>
  <c r="I56" i="10"/>
  <c r="J56" i="10"/>
  <c r="K56" i="10"/>
  <c r="M56" i="10"/>
  <c r="L56" i="10"/>
  <c r="F56" i="10"/>
  <c r="D452" i="10"/>
  <c r="D428" i="10"/>
  <c r="D416" i="10"/>
  <c r="D404" i="10"/>
  <c r="D392" i="10"/>
  <c r="D368" i="10"/>
  <c r="D356" i="10"/>
  <c r="D344" i="10"/>
  <c r="D332" i="10"/>
  <c r="D320" i="10"/>
  <c r="D308" i="10"/>
  <c r="D296" i="10"/>
  <c r="D284" i="10"/>
  <c r="D272" i="10"/>
  <c r="D260" i="10"/>
  <c r="D248" i="10"/>
  <c r="D236" i="10"/>
  <c r="D224" i="10"/>
  <c r="D212" i="10"/>
  <c r="D200" i="10"/>
  <c r="D188" i="10"/>
  <c r="D176" i="10"/>
  <c r="D164" i="10"/>
  <c r="D152" i="10"/>
  <c r="D140" i="10"/>
  <c r="D128" i="10"/>
  <c r="D116" i="10"/>
  <c r="D104" i="10"/>
  <c r="D92" i="10"/>
  <c r="D80" i="10"/>
  <c r="D68" i="10"/>
  <c r="D56" i="10"/>
  <c r="E386" i="10"/>
  <c r="E360" i="10"/>
  <c r="E333" i="10"/>
  <c r="E320" i="10"/>
  <c r="E264" i="10"/>
  <c r="E248" i="10"/>
  <c r="E216" i="10"/>
  <c r="E200" i="10"/>
  <c r="E168" i="10"/>
  <c r="E152" i="10"/>
  <c r="E120" i="10"/>
  <c r="E104" i="10"/>
  <c r="E72" i="10"/>
  <c r="E56" i="10"/>
  <c r="F599" i="10"/>
  <c r="F515" i="10"/>
  <c r="F491" i="10"/>
  <c r="F383" i="10"/>
  <c r="F118" i="10"/>
  <c r="M440" i="10"/>
  <c r="N440" i="10"/>
  <c r="G440" i="10"/>
  <c r="H440" i="10"/>
  <c r="I440" i="10"/>
  <c r="J440" i="10"/>
  <c r="K440" i="10"/>
  <c r="L440" i="10"/>
  <c r="O440" i="10"/>
  <c r="F440" i="10"/>
  <c r="M380" i="10"/>
  <c r="N380" i="10"/>
  <c r="O380" i="10"/>
  <c r="G380" i="10"/>
  <c r="H380" i="10"/>
  <c r="I380" i="10"/>
  <c r="J380" i="10"/>
  <c r="K380" i="10"/>
  <c r="L380" i="10"/>
  <c r="F380" i="10"/>
  <c r="G739" i="10"/>
  <c r="H739" i="10"/>
  <c r="I739" i="10"/>
  <c r="J739" i="10"/>
  <c r="K739" i="10"/>
  <c r="L739" i="10"/>
  <c r="M739" i="10"/>
  <c r="N739" i="10"/>
  <c r="O739" i="10"/>
  <c r="G727" i="10"/>
  <c r="H727" i="10"/>
  <c r="L727" i="10"/>
  <c r="J727" i="10"/>
  <c r="K727" i="10"/>
  <c r="M727" i="10"/>
  <c r="N727" i="10"/>
  <c r="O727" i="10"/>
  <c r="G715" i="10"/>
  <c r="H715" i="10"/>
  <c r="J715" i="10"/>
  <c r="K715" i="10"/>
  <c r="L715" i="10"/>
  <c r="I715" i="10"/>
  <c r="M715" i="10"/>
  <c r="N715" i="10"/>
  <c r="O715" i="10"/>
  <c r="G703" i="10"/>
  <c r="H703" i="10"/>
  <c r="J703" i="10"/>
  <c r="K703" i="10"/>
  <c r="L703" i="10"/>
  <c r="N703" i="10"/>
  <c r="O703" i="10"/>
  <c r="G691" i="10"/>
  <c r="H691" i="10"/>
  <c r="J691" i="10"/>
  <c r="K691" i="10"/>
  <c r="L691" i="10"/>
  <c r="N691" i="10"/>
  <c r="O691" i="10"/>
  <c r="G679" i="10"/>
  <c r="H679" i="10"/>
  <c r="J679" i="10"/>
  <c r="K679" i="10"/>
  <c r="L679" i="10"/>
  <c r="M679" i="10"/>
  <c r="N679" i="10"/>
  <c r="O679" i="10"/>
  <c r="I679" i="10"/>
  <c r="H667" i="10"/>
  <c r="G667" i="10"/>
  <c r="I667" i="10"/>
  <c r="J667" i="10"/>
  <c r="K667" i="10"/>
  <c r="L667" i="10"/>
  <c r="M667" i="10"/>
  <c r="N667" i="10"/>
  <c r="O667" i="10"/>
  <c r="H655" i="10"/>
  <c r="G655" i="10"/>
  <c r="I655" i="10"/>
  <c r="J655" i="10"/>
  <c r="K655" i="10"/>
  <c r="L655" i="10"/>
  <c r="M655" i="10"/>
  <c r="N655" i="10"/>
  <c r="O655" i="10"/>
  <c r="H643" i="10"/>
  <c r="K643" i="10"/>
  <c r="L643" i="10"/>
  <c r="M643" i="10"/>
  <c r="N643" i="10"/>
  <c r="O643" i="10"/>
  <c r="G643" i="10"/>
  <c r="I643" i="10"/>
  <c r="J643" i="10"/>
  <c r="H631" i="10"/>
  <c r="N631" i="10"/>
  <c r="O631" i="10"/>
  <c r="G631" i="10"/>
  <c r="I631" i="10"/>
  <c r="J631" i="10"/>
  <c r="K631" i="10"/>
  <c r="L631" i="10"/>
  <c r="M631" i="10"/>
  <c r="G619" i="10"/>
  <c r="H619" i="10"/>
  <c r="I619" i="10"/>
  <c r="J619" i="10"/>
  <c r="K619" i="10"/>
  <c r="L619" i="10"/>
  <c r="M619" i="10"/>
  <c r="N619" i="10"/>
  <c r="O619" i="10"/>
  <c r="G607" i="10"/>
  <c r="H607" i="10"/>
  <c r="I607" i="10"/>
  <c r="J607" i="10"/>
  <c r="M607" i="10"/>
  <c r="O607" i="10"/>
  <c r="K607" i="10"/>
  <c r="L607" i="10"/>
  <c r="G595" i="10"/>
  <c r="H595" i="10"/>
  <c r="I595" i="10"/>
  <c r="J595" i="10"/>
  <c r="M595" i="10"/>
  <c r="K595" i="10"/>
  <c r="L595" i="10"/>
  <c r="N595" i="10"/>
  <c r="O595" i="10"/>
  <c r="G583" i="10"/>
  <c r="H583" i="10"/>
  <c r="I583" i="10"/>
  <c r="J583" i="10"/>
  <c r="K583" i="10"/>
  <c r="M583" i="10"/>
  <c r="N583" i="10"/>
  <c r="O583" i="10"/>
  <c r="L583" i="10"/>
  <c r="G571" i="10"/>
  <c r="H571" i="10"/>
  <c r="I571" i="10"/>
  <c r="J571" i="10"/>
  <c r="K571" i="10"/>
  <c r="L571" i="10"/>
  <c r="M571" i="10"/>
  <c r="N571" i="10"/>
  <c r="O571" i="10"/>
  <c r="M559" i="10"/>
  <c r="N559" i="10"/>
  <c r="G559" i="10"/>
  <c r="H559" i="10"/>
  <c r="I559" i="10"/>
  <c r="J559" i="10"/>
  <c r="K559" i="10"/>
  <c r="L559" i="10"/>
  <c r="O559" i="10"/>
  <c r="M547" i="10"/>
  <c r="N547" i="10"/>
  <c r="H547" i="10"/>
  <c r="I547" i="10"/>
  <c r="J547" i="10"/>
  <c r="K547" i="10"/>
  <c r="L547" i="10"/>
  <c r="O547" i="10"/>
  <c r="G547" i="10"/>
  <c r="M535" i="10"/>
  <c r="N535" i="10"/>
  <c r="I535" i="10"/>
  <c r="J535" i="10"/>
  <c r="K535" i="10"/>
  <c r="L535" i="10"/>
  <c r="O535" i="10"/>
  <c r="G535" i="10"/>
  <c r="H535" i="10"/>
  <c r="M523" i="10"/>
  <c r="N523" i="10"/>
  <c r="I523" i="10"/>
  <c r="J523" i="10"/>
  <c r="K523" i="10"/>
  <c r="L523" i="10"/>
  <c r="O523" i="10"/>
  <c r="G523" i="10"/>
  <c r="H523" i="10"/>
  <c r="M511" i="10"/>
  <c r="N511" i="10"/>
  <c r="O511" i="10"/>
  <c r="G511" i="10"/>
  <c r="H511" i="10"/>
  <c r="I511" i="10"/>
  <c r="J511" i="10"/>
  <c r="K511" i="10"/>
  <c r="L511" i="10"/>
  <c r="M499" i="10"/>
  <c r="N499" i="10"/>
  <c r="O499" i="10"/>
  <c r="G499" i="10"/>
  <c r="H499" i="10"/>
  <c r="I499" i="10"/>
  <c r="J499" i="10"/>
  <c r="K499" i="10"/>
  <c r="L499" i="10"/>
  <c r="M487" i="10"/>
  <c r="N487" i="10"/>
  <c r="O487" i="10"/>
  <c r="G487" i="10"/>
  <c r="H487" i="10"/>
  <c r="I487" i="10"/>
  <c r="J487" i="10"/>
  <c r="K487" i="10"/>
  <c r="L487" i="10"/>
  <c r="M475" i="10"/>
  <c r="N475" i="10"/>
  <c r="O475" i="10"/>
  <c r="G475" i="10"/>
  <c r="H475" i="10"/>
  <c r="I475" i="10"/>
  <c r="L475" i="10"/>
  <c r="J475" i="10"/>
  <c r="K475" i="10"/>
  <c r="F475" i="10"/>
  <c r="M463" i="10"/>
  <c r="N463" i="10"/>
  <c r="O463" i="10"/>
  <c r="G463" i="10"/>
  <c r="H463" i="10"/>
  <c r="I463" i="10"/>
  <c r="J463" i="10"/>
  <c r="K463" i="10"/>
  <c r="L463" i="10"/>
  <c r="F463" i="10"/>
  <c r="J451" i="10"/>
  <c r="I451" i="10"/>
  <c r="K451" i="10"/>
  <c r="L451" i="10"/>
  <c r="M451" i="10"/>
  <c r="N451" i="10"/>
  <c r="O451" i="10"/>
  <c r="G451" i="10"/>
  <c r="H451" i="10"/>
  <c r="F451" i="10"/>
  <c r="J439" i="10"/>
  <c r="K439" i="10"/>
  <c r="L439" i="10"/>
  <c r="M439" i="10"/>
  <c r="N439" i="10"/>
  <c r="O439" i="10"/>
  <c r="G439" i="10"/>
  <c r="H439" i="10"/>
  <c r="I439" i="10"/>
  <c r="F439" i="10"/>
  <c r="J427" i="10"/>
  <c r="K427" i="10"/>
  <c r="M427" i="10"/>
  <c r="G427" i="10"/>
  <c r="H427" i="10"/>
  <c r="I427" i="10"/>
  <c r="L427" i="10"/>
  <c r="N427" i="10"/>
  <c r="O427" i="10"/>
  <c r="F427" i="10"/>
  <c r="J415" i="10"/>
  <c r="K415" i="10"/>
  <c r="M415" i="10"/>
  <c r="N415" i="10"/>
  <c r="O415" i="10"/>
  <c r="G415" i="10"/>
  <c r="H415" i="10"/>
  <c r="I415" i="10"/>
  <c r="L415" i="10"/>
  <c r="F415" i="10"/>
  <c r="J403" i="10"/>
  <c r="K403" i="10"/>
  <c r="L403" i="10"/>
  <c r="M403" i="10"/>
  <c r="N403" i="10"/>
  <c r="O403" i="10"/>
  <c r="G403" i="10"/>
  <c r="H403" i="10"/>
  <c r="I403" i="10"/>
  <c r="F403" i="10"/>
  <c r="J391" i="10"/>
  <c r="K391" i="10"/>
  <c r="L391" i="10"/>
  <c r="M391" i="10"/>
  <c r="N391" i="10"/>
  <c r="O391" i="10"/>
  <c r="G391" i="10"/>
  <c r="H391" i="10"/>
  <c r="I391" i="10"/>
  <c r="F391" i="10"/>
  <c r="J379" i="10"/>
  <c r="K379" i="10"/>
  <c r="L379" i="10"/>
  <c r="M379" i="10"/>
  <c r="N379" i="10"/>
  <c r="O379" i="10"/>
  <c r="G379" i="10"/>
  <c r="H379" i="10"/>
  <c r="I379" i="10"/>
  <c r="F379" i="10"/>
  <c r="M367" i="10"/>
  <c r="H367" i="10"/>
  <c r="I367" i="10"/>
  <c r="J367" i="10"/>
  <c r="K367" i="10"/>
  <c r="L367" i="10"/>
  <c r="N367" i="10"/>
  <c r="O367" i="10"/>
  <c r="G367" i="10"/>
  <c r="F367" i="10"/>
  <c r="M355" i="10"/>
  <c r="N355" i="10"/>
  <c r="G355" i="10"/>
  <c r="H355" i="10"/>
  <c r="I355" i="10"/>
  <c r="J355" i="10"/>
  <c r="K355" i="10"/>
  <c r="L355" i="10"/>
  <c r="O355" i="10"/>
  <c r="F355" i="10"/>
  <c r="M343" i="10"/>
  <c r="N343" i="10"/>
  <c r="I343" i="10"/>
  <c r="J343" i="10"/>
  <c r="K343" i="10"/>
  <c r="L343" i="10"/>
  <c r="O343" i="10"/>
  <c r="G343" i="10"/>
  <c r="H343" i="10"/>
  <c r="F343" i="10"/>
  <c r="M331" i="10"/>
  <c r="N331" i="10"/>
  <c r="K331" i="10"/>
  <c r="L331" i="10"/>
  <c r="O331" i="10"/>
  <c r="G331" i="10"/>
  <c r="H331" i="10"/>
  <c r="I331" i="10"/>
  <c r="J331" i="10"/>
  <c r="F331" i="10"/>
  <c r="M319" i="10"/>
  <c r="N319" i="10"/>
  <c r="K319" i="10"/>
  <c r="L319" i="10"/>
  <c r="O319" i="10"/>
  <c r="G319" i="10"/>
  <c r="H319" i="10"/>
  <c r="I319" i="10"/>
  <c r="J319" i="10"/>
  <c r="F319" i="10"/>
  <c r="M307" i="10"/>
  <c r="N307" i="10"/>
  <c r="O307" i="10"/>
  <c r="H307" i="10"/>
  <c r="I307" i="10"/>
  <c r="J307" i="10"/>
  <c r="K307" i="10"/>
  <c r="L307" i="10"/>
  <c r="G307" i="10"/>
  <c r="F307" i="10"/>
  <c r="M295" i="10"/>
  <c r="N295" i="10"/>
  <c r="O295" i="10"/>
  <c r="G295" i="10"/>
  <c r="H295" i="10"/>
  <c r="I295" i="10"/>
  <c r="J295" i="10"/>
  <c r="K295" i="10"/>
  <c r="L295" i="10"/>
  <c r="F295" i="10"/>
  <c r="M283" i="10"/>
  <c r="N283" i="10"/>
  <c r="O283" i="10"/>
  <c r="G283" i="10"/>
  <c r="H283" i="10"/>
  <c r="J283" i="10"/>
  <c r="K283" i="10"/>
  <c r="I283" i="10"/>
  <c r="L283" i="10"/>
  <c r="F283" i="10"/>
  <c r="K271" i="10"/>
  <c r="M271" i="10"/>
  <c r="I271" i="10"/>
  <c r="J271" i="10"/>
  <c r="L271" i="10"/>
  <c r="N271" i="10"/>
  <c r="O271" i="10"/>
  <c r="G271" i="10"/>
  <c r="H271" i="10"/>
  <c r="F271" i="10"/>
  <c r="K259" i="10"/>
  <c r="M259" i="10"/>
  <c r="N259" i="10"/>
  <c r="G259" i="10"/>
  <c r="H259" i="10"/>
  <c r="I259" i="10"/>
  <c r="J259" i="10"/>
  <c r="L259" i="10"/>
  <c r="O259" i="10"/>
  <c r="F259" i="10"/>
  <c r="K247" i="10"/>
  <c r="M247" i="10"/>
  <c r="N247" i="10"/>
  <c r="G247" i="10"/>
  <c r="H247" i="10"/>
  <c r="I247" i="10"/>
  <c r="J247" i="10"/>
  <c r="L247" i="10"/>
  <c r="O247" i="10"/>
  <c r="F247" i="10"/>
  <c r="K235" i="10"/>
  <c r="M235" i="10"/>
  <c r="N235" i="10"/>
  <c r="O235" i="10"/>
  <c r="G235" i="10"/>
  <c r="H235" i="10"/>
  <c r="I235" i="10"/>
  <c r="J235" i="10"/>
  <c r="L235" i="10"/>
  <c r="F235" i="10"/>
  <c r="K223" i="10"/>
  <c r="L223" i="10"/>
  <c r="M223" i="10"/>
  <c r="N223" i="10"/>
  <c r="O223" i="10"/>
  <c r="H223" i="10"/>
  <c r="I223" i="10"/>
  <c r="J223" i="10"/>
  <c r="G223" i="10"/>
  <c r="F223" i="10"/>
  <c r="N211" i="10"/>
  <c r="O211" i="10"/>
  <c r="G211" i="10"/>
  <c r="H211" i="10"/>
  <c r="I211" i="10"/>
  <c r="K211" i="10"/>
  <c r="L211" i="10"/>
  <c r="M211" i="10"/>
  <c r="J211" i="10"/>
  <c r="F211" i="10"/>
  <c r="G199" i="10"/>
  <c r="H199" i="10"/>
  <c r="I199" i="10"/>
  <c r="J199" i="10"/>
  <c r="K199" i="10"/>
  <c r="L199" i="10"/>
  <c r="M199" i="10"/>
  <c r="O199" i="10"/>
  <c r="N199" i="10"/>
  <c r="F199" i="10"/>
  <c r="H187" i="10"/>
  <c r="G187" i="10"/>
  <c r="I187" i="10"/>
  <c r="J187" i="10"/>
  <c r="K187" i="10"/>
  <c r="L187" i="10"/>
  <c r="M187" i="10"/>
  <c r="N187" i="10"/>
  <c r="O187" i="10"/>
  <c r="F187" i="10"/>
  <c r="H175" i="10"/>
  <c r="J175" i="10"/>
  <c r="K175" i="10"/>
  <c r="G175" i="10"/>
  <c r="I175" i="10"/>
  <c r="L175" i="10"/>
  <c r="M175" i="10"/>
  <c r="N175" i="10"/>
  <c r="O175" i="10"/>
  <c r="F175" i="10"/>
  <c r="H163" i="10"/>
  <c r="I163" i="10"/>
  <c r="J163" i="10"/>
  <c r="K163" i="10"/>
  <c r="M163" i="10"/>
  <c r="N163" i="10"/>
  <c r="O163" i="10"/>
  <c r="L163" i="10"/>
  <c r="G163" i="10"/>
  <c r="F163" i="10"/>
  <c r="M151" i="10"/>
  <c r="J151" i="10"/>
  <c r="L151" i="10"/>
  <c r="N151" i="10"/>
  <c r="O151" i="10"/>
  <c r="G151" i="10"/>
  <c r="H151" i="10"/>
  <c r="K151" i="10"/>
  <c r="I151" i="10"/>
  <c r="F151" i="10"/>
  <c r="M139" i="10"/>
  <c r="N139" i="10"/>
  <c r="G139" i="10"/>
  <c r="I139" i="10"/>
  <c r="J139" i="10"/>
  <c r="K139" i="10"/>
  <c r="L139" i="10"/>
  <c r="O139" i="10"/>
  <c r="H139" i="10"/>
  <c r="F139" i="10"/>
  <c r="M127" i="10"/>
  <c r="N127" i="10"/>
  <c r="O127" i="10"/>
  <c r="G127" i="10"/>
  <c r="H127" i="10"/>
  <c r="I127" i="10"/>
  <c r="J127" i="10"/>
  <c r="L127" i="10"/>
  <c r="K127" i="10"/>
  <c r="F127" i="10"/>
  <c r="L115" i="10"/>
  <c r="M115" i="10"/>
  <c r="N115" i="10"/>
  <c r="O115" i="10"/>
  <c r="G115" i="10"/>
  <c r="I115" i="10"/>
  <c r="J115" i="10"/>
  <c r="K115" i="10"/>
  <c r="H115" i="10"/>
  <c r="F115" i="10"/>
  <c r="K103" i="10"/>
  <c r="L103" i="10"/>
  <c r="M103" i="10"/>
  <c r="N103" i="10"/>
  <c r="O103" i="10"/>
  <c r="G103" i="10"/>
  <c r="I103" i="10"/>
  <c r="H103" i="10"/>
  <c r="J103" i="10"/>
  <c r="F103" i="10"/>
  <c r="K91" i="10"/>
  <c r="L91" i="10"/>
  <c r="M91" i="10"/>
  <c r="N91" i="10"/>
  <c r="O91" i="10"/>
  <c r="G91" i="10"/>
  <c r="H91" i="10"/>
  <c r="I91" i="10"/>
  <c r="J91" i="10"/>
  <c r="F91" i="10"/>
  <c r="K79" i="10"/>
  <c r="L79" i="10"/>
  <c r="M79" i="10"/>
  <c r="N79" i="10"/>
  <c r="O79" i="10"/>
  <c r="G79" i="10"/>
  <c r="H79" i="10"/>
  <c r="J79" i="10"/>
  <c r="I79" i="10"/>
  <c r="F79" i="10"/>
  <c r="K67" i="10"/>
  <c r="L67" i="10"/>
  <c r="M67" i="10"/>
  <c r="N67" i="10"/>
  <c r="O67" i="10"/>
  <c r="G67" i="10"/>
  <c r="H67" i="10"/>
  <c r="J67" i="10"/>
  <c r="I67" i="10"/>
  <c r="K55" i="10"/>
  <c r="L55" i="10"/>
  <c r="M55" i="10"/>
  <c r="N55" i="10"/>
  <c r="O55" i="10"/>
  <c r="G55" i="10"/>
  <c r="H55" i="10"/>
  <c r="J55" i="10"/>
  <c r="I55" i="10"/>
  <c r="F55" i="10"/>
  <c r="D739" i="10"/>
  <c r="D727" i="10"/>
  <c r="D715" i="10"/>
  <c r="D703" i="10"/>
  <c r="D691" i="10"/>
  <c r="D679" i="10"/>
  <c r="D667" i="10"/>
  <c r="D655" i="10"/>
  <c r="D643" i="10"/>
  <c r="D631" i="10"/>
  <c r="D619" i="10"/>
  <c r="D607" i="10"/>
  <c r="D595" i="10"/>
  <c r="D583" i="10"/>
  <c r="D571" i="10"/>
  <c r="D559" i="10"/>
  <c r="D547" i="10"/>
  <c r="D535" i="10"/>
  <c r="D523" i="10"/>
  <c r="D511" i="10"/>
  <c r="D499" i="10"/>
  <c r="D487" i="10"/>
  <c r="D475" i="10"/>
  <c r="D463" i="10"/>
  <c r="D451" i="10"/>
  <c r="D439" i="10"/>
  <c r="D427" i="10"/>
  <c r="D415" i="10"/>
  <c r="D403" i="10"/>
  <c r="D391" i="10"/>
  <c r="D379" i="10"/>
  <c r="D367" i="10"/>
  <c r="D355" i="10"/>
  <c r="D343" i="10"/>
  <c r="D331" i="10"/>
  <c r="D319" i="10"/>
  <c r="D307" i="10"/>
  <c r="D295" i="10"/>
  <c r="D283" i="10"/>
  <c r="D271" i="10"/>
  <c r="D259" i="10"/>
  <c r="D247" i="10"/>
  <c r="D235" i="10"/>
  <c r="D223" i="10"/>
  <c r="D211" i="10"/>
  <c r="D199" i="10"/>
  <c r="D187" i="10"/>
  <c r="D175" i="10"/>
  <c r="D163" i="10"/>
  <c r="D151" i="10"/>
  <c r="D139" i="10"/>
  <c r="D127" i="10"/>
  <c r="D115" i="10"/>
  <c r="D103" i="10"/>
  <c r="D91" i="10"/>
  <c r="D79" i="10"/>
  <c r="D67" i="10"/>
  <c r="D55" i="10"/>
  <c r="E463" i="10"/>
  <c r="E398" i="10"/>
  <c r="E372" i="10"/>
  <c r="E345" i="10"/>
  <c r="E332" i="10"/>
  <c r="E319" i="10"/>
  <c r="E278" i="10"/>
  <c r="E247" i="10"/>
  <c r="E230" i="10"/>
  <c r="E199" i="10"/>
  <c r="E182" i="10"/>
  <c r="E151" i="10"/>
  <c r="E134" i="10"/>
  <c r="E118" i="10"/>
  <c r="E103" i="10"/>
  <c r="E86" i="10"/>
  <c r="E70" i="10"/>
  <c r="E55" i="10"/>
  <c r="F743" i="10"/>
  <c r="F695" i="10"/>
  <c r="F659" i="10"/>
  <c r="F559" i="10"/>
  <c r="F323" i="10"/>
  <c r="F251" i="10"/>
  <c r="F179" i="10"/>
  <c r="F107" i="10"/>
  <c r="M695" i="10"/>
  <c r="E719" i="8"/>
  <c r="E102" i="8"/>
  <c r="G730" i="8"/>
  <c r="E592" i="8"/>
  <c r="F683" i="8"/>
  <c r="F718" i="8"/>
  <c r="G669" i="8"/>
  <c r="E501" i="8"/>
  <c r="E726" i="8"/>
  <c r="E678" i="8"/>
  <c r="F654" i="8"/>
  <c r="E630" i="8"/>
  <c r="E582" i="8"/>
  <c r="G570" i="8"/>
  <c r="E534" i="8"/>
  <c r="E486" i="8"/>
  <c r="F378" i="8"/>
  <c r="D354" i="8"/>
  <c r="D138" i="8"/>
  <c r="E305" i="8"/>
  <c r="E197" i="8"/>
  <c r="D161" i="8"/>
  <c r="E640" i="8"/>
  <c r="E544" i="8"/>
  <c r="E496" i="8"/>
  <c r="E448" i="8"/>
  <c r="E400" i="8"/>
  <c r="E316" i="8"/>
  <c r="E244" i="8"/>
  <c r="E736" i="8"/>
  <c r="E687" i="8"/>
  <c r="D531" i="8"/>
  <c r="E723" i="8"/>
  <c r="D675" i="8"/>
  <c r="D615" i="8"/>
  <c r="D567" i="8"/>
  <c r="F506" i="8"/>
  <c r="F290" i="8"/>
  <c r="E50" i="8"/>
  <c r="E688" i="8"/>
  <c r="D325" i="8"/>
  <c r="F265" i="8"/>
  <c r="D109" i="8"/>
  <c r="F735" i="8"/>
  <c r="D282" i="8"/>
  <c r="F565" i="8"/>
  <c r="F481" i="8"/>
  <c r="E732" i="8"/>
  <c r="E720" i="8"/>
  <c r="G708" i="8"/>
  <c r="F696" i="8"/>
  <c r="G648" i="8"/>
  <c r="D348" i="8"/>
  <c r="D132" i="8"/>
  <c r="D635" i="8"/>
  <c r="D563" i="8"/>
  <c r="D539" i="8"/>
  <c r="E527" i="8"/>
  <c r="D503" i="8"/>
  <c r="D479" i="8"/>
  <c r="D467" i="8"/>
  <c r="D443" i="8"/>
  <c r="D431" i="8"/>
  <c r="D383" i="8"/>
  <c r="D371" i="8"/>
  <c r="D359" i="8"/>
  <c r="D311" i="8"/>
  <c r="E287" i="8"/>
  <c r="E251" i="8"/>
  <c r="D239" i="8"/>
  <c r="E179" i="8"/>
  <c r="F334" i="8"/>
  <c r="F82" i="8"/>
  <c r="E549" i="8"/>
  <c r="E405" i="8"/>
  <c r="D357" i="8"/>
  <c r="E297" i="8"/>
  <c r="D285" i="8"/>
  <c r="D249" i="8"/>
  <c r="D189" i="8"/>
  <c r="E153" i="8"/>
  <c r="D117" i="8"/>
  <c r="E81" i="8"/>
  <c r="E57" i="8"/>
  <c r="D45" i="8"/>
  <c r="D671" i="8"/>
  <c r="G693" i="8"/>
  <c r="F633" i="8"/>
  <c r="E597" i="8"/>
  <c r="E453" i="8"/>
  <c r="D321" i="8"/>
  <c r="D704" i="8"/>
  <c r="D680" i="8"/>
  <c r="D695" i="8"/>
  <c r="E623" i="8"/>
  <c r="E645" i="8"/>
  <c r="F525" i="8"/>
  <c r="E333" i="8"/>
  <c r="D261" i="8"/>
  <c r="E703" i="8"/>
  <c r="F667" i="8"/>
  <c r="E655" i="8"/>
  <c r="E607" i="8"/>
  <c r="E559" i="8"/>
  <c r="E511" i="8"/>
  <c r="E463" i="8"/>
  <c r="F439" i="8"/>
  <c r="E415" i="8"/>
  <c r="E367" i="8"/>
  <c r="D319" i="8"/>
  <c r="F247" i="8"/>
  <c r="F211" i="8"/>
  <c r="D175" i="8"/>
  <c r="F151" i="8"/>
  <c r="F127" i="8"/>
  <c r="D103" i="8"/>
  <c r="E731" i="8"/>
  <c r="E609" i="8"/>
  <c r="E537" i="8"/>
  <c r="E489" i="8"/>
  <c r="E429" i="8"/>
  <c r="F369" i="8"/>
  <c r="E309" i="8"/>
  <c r="G728" i="8"/>
  <c r="D620" i="8"/>
  <c r="D512" i="8"/>
  <c r="E452" i="8"/>
  <c r="F392" i="8"/>
  <c r="E724" i="8"/>
  <c r="E676" i="8"/>
  <c r="E628" i="8"/>
  <c r="E580" i="8"/>
  <c r="E532" i="8"/>
  <c r="E484" i="8"/>
  <c r="E436" i="8"/>
  <c r="E388" i="8"/>
  <c r="D352" i="8"/>
  <c r="E340" i="8"/>
  <c r="E304" i="8"/>
  <c r="D280" i="8"/>
  <c r="E268" i="8"/>
  <c r="E232" i="8"/>
  <c r="D208" i="8"/>
  <c r="E196" i="8"/>
  <c r="E160" i="8"/>
  <c r="D136" i="8"/>
  <c r="E100" i="8"/>
  <c r="D64" i="8"/>
  <c r="E52" i="8"/>
  <c r="D247" i="8"/>
  <c r="E189" i="8"/>
  <c r="E579" i="8"/>
  <c r="F519" i="8"/>
  <c r="E483" i="8"/>
  <c r="E471" i="8"/>
  <c r="E435" i="8"/>
  <c r="F423" i="8"/>
  <c r="E411" i="8"/>
  <c r="E399" i="8"/>
  <c r="E387" i="8"/>
  <c r="E375" i="8"/>
  <c r="D363" i="8"/>
  <c r="E351" i="8"/>
  <c r="F339" i="8"/>
  <c r="D315" i="8"/>
  <c r="D303" i="8"/>
  <c r="F279" i="8"/>
  <c r="E267" i="8"/>
  <c r="E255" i="8"/>
  <c r="D243" i="8"/>
  <c r="D231" i="8"/>
  <c r="D207" i="8"/>
  <c r="F195" i="8"/>
  <c r="E171" i="8"/>
  <c r="E159" i="8"/>
  <c r="F147" i="8"/>
  <c r="E135" i="8"/>
  <c r="E123" i="8"/>
  <c r="E99" i="8"/>
  <c r="D75" i="8"/>
  <c r="D63" i="8"/>
  <c r="E51" i="8"/>
  <c r="D340" i="8"/>
  <c r="D124" i="8"/>
  <c r="F549" i="8"/>
  <c r="E663" i="8"/>
  <c r="F627" i="8"/>
  <c r="F591" i="8"/>
  <c r="E555" i="8"/>
  <c r="E507" i="8"/>
  <c r="F554" i="8"/>
  <c r="F434" i="8"/>
  <c r="F134" i="8"/>
  <c r="D333" i="8"/>
  <c r="D233" i="8"/>
  <c r="E390" i="8"/>
  <c r="E280" i="8"/>
  <c r="E172" i="8"/>
  <c r="E639" i="8"/>
  <c r="F603" i="8"/>
  <c r="F495" i="8"/>
  <c r="F722" i="8"/>
  <c r="F626" i="8"/>
  <c r="F721" i="8"/>
  <c r="F685" i="8"/>
  <c r="F601" i="8"/>
  <c r="F505" i="8"/>
  <c r="F469" i="8"/>
  <c r="F433" i="8"/>
  <c r="D361" i="8"/>
  <c r="D349" i="8"/>
  <c r="F337" i="8"/>
  <c r="F289" i="8"/>
  <c r="D277" i="8"/>
  <c r="D265" i="8"/>
  <c r="F253" i="8"/>
  <c r="D217" i="8"/>
  <c r="D205" i="8"/>
  <c r="F193" i="8"/>
  <c r="F181" i="8"/>
  <c r="D145" i="8"/>
  <c r="D133" i="8"/>
  <c r="D121" i="8"/>
  <c r="D73" i="8"/>
  <c r="D61" i="8"/>
  <c r="D49" i="8"/>
  <c r="D210" i="8"/>
  <c r="E383" i="8"/>
  <c r="E269" i="8"/>
  <c r="E161" i="8"/>
  <c r="F189" i="8"/>
  <c r="E684" i="8"/>
  <c r="E672" i="8"/>
  <c r="E660" i="8"/>
  <c r="E636" i="8"/>
  <c r="E624" i="8"/>
  <c r="E612" i="8"/>
  <c r="F600" i="8"/>
  <c r="E588" i="8"/>
  <c r="E576" i="8"/>
  <c r="G564" i="8"/>
  <c r="F552" i="8"/>
  <c r="E540" i="8"/>
  <c r="E528" i="8"/>
  <c r="E516" i="8"/>
  <c r="G492" i="8"/>
  <c r="E480" i="8"/>
  <c r="E468" i="8"/>
  <c r="E444" i="8"/>
  <c r="E432" i="8"/>
  <c r="E420" i="8"/>
  <c r="E396" i="8"/>
  <c r="E384" i="8"/>
  <c r="E372" i="8"/>
  <c r="D360" i="8"/>
  <c r="E348" i="8"/>
  <c r="E336" i="8"/>
  <c r="D324" i="8"/>
  <c r="E312" i="8"/>
  <c r="E300" i="8"/>
  <c r="D288" i="8"/>
  <c r="E276" i="8"/>
  <c r="E264" i="8"/>
  <c r="D252" i="8"/>
  <c r="E240" i="8"/>
  <c r="E228" i="8"/>
  <c r="D216" i="8"/>
  <c r="E204" i="8"/>
  <c r="E192" i="8"/>
  <c r="D180" i="8"/>
  <c r="E168" i="8"/>
  <c r="E156" i="8"/>
  <c r="D144" i="8"/>
  <c r="D120" i="8"/>
  <c r="D108" i="8"/>
  <c r="D72" i="8"/>
  <c r="F60" i="8"/>
  <c r="D48" i="8"/>
  <c r="D204" i="8"/>
  <c r="E261" i="8"/>
  <c r="F724" i="8"/>
  <c r="E707" i="8"/>
  <c r="E611" i="8"/>
  <c r="F575" i="8"/>
  <c r="E491" i="8"/>
  <c r="F419" i="8"/>
  <c r="E347" i="8"/>
  <c r="F323" i="8"/>
  <c r="E299" i="8"/>
  <c r="E275" i="8"/>
  <c r="E239" i="8"/>
  <c r="D215" i="8"/>
  <c r="E191" i="8"/>
  <c r="E167" i="8"/>
  <c r="D143" i="8"/>
  <c r="D119" i="8"/>
  <c r="E95" i="8"/>
  <c r="D59" i="8"/>
  <c r="D47" i="8"/>
  <c r="D196" i="8"/>
  <c r="D95" i="8"/>
  <c r="E479" i="8"/>
  <c r="E357" i="8"/>
  <c r="E143" i="8"/>
  <c r="E587" i="8"/>
  <c r="E515" i="8"/>
  <c r="F455" i="8"/>
  <c r="E395" i="8"/>
  <c r="E335" i="8"/>
  <c r="E311" i="8"/>
  <c r="D287" i="8"/>
  <c r="E263" i="8"/>
  <c r="F251" i="8"/>
  <c r="E227" i="8"/>
  <c r="E203" i="8"/>
  <c r="F179" i="8"/>
  <c r="E155" i="8"/>
  <c r="E131" i="8"/>
  <c r="E107" i="8"/>
  <c r="D71" i="8"/>
  <c r="F706" i="8"/>
  <c r="G682" i="8"/>
  <c r="F646" i="8"/>
  <c r="G610" i="8"/>
  <c r="F562" i="8"/>
  <c r="F478" i="8"/>
  <c r="F406" i="8"/>
  <c r="F262" i="8"/>
  <c r="F166" i="8"/>
  <c r="F142" i="8"/>
  <c r="F118" i="8"/>
  <c r="F46" i="8"/>
  <c r="D305" i="8"/>
  <c r="D89" i="8"/>
  <c r="E693" i="8"/>
  <c r="E352" i="8"/>
  <c r="E136" i="8"/>
  <c r="F420" i="8"/>
  <c r="E717" i="8"/>
  <c r="E585" i="8"/>
  <c r="E477" i="8"/>
  <c r="E393" i="8"/>
  <c r="E273" i="8"/>
  <c r="E237" i="8"/>
  <c r="F225" i="8"/>
  <c r="D213" i="8"/>
  <c r="E201" i="8"/>
  <c r="D177" i="8"/>
  <c r="E165" i="8"/>
  <c r="D141" i="8"/>
  <c r="E129" i="8"/>
  <c r="E117" i="8"/>
  <c r="E105" i="8"/>
  <c r="D93" i="8"/>
  <c r="D69" i="8"/>
  <c r="D57" i="8"/>
  <c r="D181" i="8"/>
  <c r="D66" i="8"/>
  <c r="E575" i="8"/>
  <c r="E341" i="8"/>
  <c r="E233" i="8"/>
  <c r="E124" i="8"/>
  <c r="F395" i="8"/>
  <c r="E465" i="8"/>
  <c r="E692" i="8"/>
  <c r="E548" i="8"/>
  <c r="D428" i="8"/>
  <c r="E356" i="8"/>
  <c r="D308" i="8"/>
  <c r="D296" i="8"/>
  <c r="D236" i="8"/>
  <c r="D164" i="8"/>
  <c r="D92" i="8"/>
  <c r="F80" i="8"/>
  <c r="D276" i="8"/>
  <c r="D60" i="8"/>
  <c r="E225" i="8"/>
  <c r="E114" i="8"/>
  <c r="G654" i="8"/>
  <c r="F719" i="8"/>
  <c r="E681" i="8"/>
  <c r="E621" i="8"/>
  <c r="E441" i="8"/>
  <c r="E381" i="8"/>
  <c r="F297" i="8"/>
  <c r="E596" i="8"/>
  <c r="D268" i="8"/>
  <c r="D167" i="8"/>
  <c r="D52" i="8"/>
  <c r="E671" i="8"/>
  <c r="E438" i="8"/>
  <c r="E323" i="8"/>
  <c r="E215" i="8"/>
  <c r="G621" i="8"/>
  <c r="E683" i="8"/>
  <c r="E729" i="8"/>
  <c r="F657" i="8"/>
  <c r="E573" i="8"/>
  <c r="E525" i="8"/>
  <c r="F453" i="8"/>
  <c r="F405" i="8"/>
  <c r="E345" i="8"/>
  <c r="E644" i="8"/>
  <c r="D440" i="8"/>
  <c r="F666" i="8"/>
  <c r="F522" i="8"/>
  <c r="F306" i="8"/>
  <c r="D663" i="8"/>
  <c r="E431" i="8"/>
  <c r="E208" i="8"/>
  <c r="E93" i="8"/>
  <c r="F309" i="8"/>
  <c r="F659" i="8"/>
  <c r="F705" i="8"/>
  <c r="E633" i="8"/>
  <c r="E561" i="8"/>
  <c r="F513" i="8"/>
  <c r="E417" i="8"/>
  <c r="F333" i="8"/>
  <c r="F261" i="8"/>
  <c r="D560" i="8"/>
  <c r="E500" i="8"/>
  <c r="D380" i="8"/>
  <c r="E725" i="8"/>
  <c r="E677" i="8"/>
  <c r="E629" i="8"/>
  <c r="E581" i="8"/>
  <c r="E533" i="8"/>
  <c r="E485" i="8"/>
  <c r="E437" i="8"/>
  <c r="E389" i="8"/>
  <c r="D353" i="8"/>
  <c r="D281" i="8"/>
  <c r="D209" i="8"/>
  <c r="D137" i="8"/>
  <c r="E101" i="8"/>
  <c r="D65" i="8"/>
  <c r="D253" i="8"/>
  <c r="F588" i="8"/>
  <c r="G516" i="8"/>
  <c r="O711" i="8"/>
  <c r="N711" i="8"/>
  <c r="M711" i="8"/>
  <c r="L711" i="8"/>
  <c r="K711" i="8"/>
  <c r="J711" i="8"/>
  <c r="H711" i="8"/>
  <c r="G711" i="8"/>
  <c r="I711" i="8"/>
  <c r="O716" i="8"/>
  <c r="N716" i="8"/>
  <c r="M716" i="8"/>
  <c r="K716" i="8"/>
  <c r="L716" i="8"/>
  <c r="J716" i="8"/>
  <c r="H716" i="8"/>
  <c r="I716" i="8"/>
  <c r="G716" i="8"/>
  <c r="F716" i="8"/>
  <c r="O656" i="8"/>
  <c r="M656" i="8"/>
  <c r="N656" i="8"/>
  <c r="K656" i="8"/>
  <c r="J656" i="8"/>
  <c r="L656" i="8"/>
  <c r="I656" i="8"/>
  <c r="G656" i="8"/>
  <c r="H656" i="8"/>
  <c r="O608" i="8"/>
  <c r="N608" i="8"/>
  <c r="M608" i="8"/>
  <c r="K608" i="8"/>
  <c r="J608" i="8"/>
  <c r="L608" i="8"/>
  <c r="I608" i="8"/>
  <c r="H608" i="8"/>
  <c r="F608" i="8"/>
  <c r="O536" i="8"/>
  <c r="N536" i="8"/>
  <c r="M536" i="8"/>
  <c r="K536" i="8"/>
  <c r="J536" i="8"/>
  <c r="L536" i="8"/>
  <c r="I536" i="8"/>
  <c r="H536" i="8"/>
  <c r="G536" i="8"/>
  <c r="O476" i="8"/>
  <c r="N476" i="8"/>
  <c r="M476" i="8"/>
  <c r="K476" i="8"/>
  <c r="J476" i="8"/>
  <c r="L476" i="8"/>
  <c r="I476" i="8"/>
  <c r="H476" i="8"/>
  <c r="G476" i="8"/>
  <c r="F476" i="8"/>
  <c r="O416" i="8"/>
  <c r="N416" i="8"/>
  <c r="M416" i="8"/>
  <c r="L416" i="8"/>
  <c r="K416" i="8"/>
  <c r="J416" i="8"/>
  <c r="I416" i="8"/>
  <c r="H416" i="8"/>
  <c r="G416" i="8"/>
  <c r="F416" i="8"/>
  <c r="O368" i="8"/>
  <c r="N368" i="8"/>
  <c r="M368" i="8"/>
  <c r="L368" i="8"/>
  <c r="K368" i="8"/>
  <c r="I368" i="8"/>
  <c r="J368" i="8"/>
  <c r="H368" i="8"/>
  <c r="G368" i="8"/>
  <c r="F368" i="8"/>
  <c r="O284" i="8"/>
  <c r="N284" i="8"/>
  <c r="M284" i="8"/>
  <c r="L284" i="8"/>
  <c r="K284" i="8"/>
  <c r="I284" i="8"/>
  <c r="J284" i="8"/>
  <c r="H284" i="8"/>
  <c r="G284" i="8"/>
  <c r="F284" i="8"/>
  <c r="E284" i="8"/>
  <c r="O212" i="8"/>
  <c r="N212" i="8"/>
  <c r="M212" i="8"/>
  <c r="L212" i="8"/>
  <c r="K212" i="8"/>
  <c r="I212" i="8"/>
  <c r="J212" i="8"/>
  <c r="H212" i="8"/>
  <c r="G212" i="8"/>
  <c r="F212" i="8"/>
  <c r="E212" i="8"/>
  <c r="O140" i="8"/>
  <c r="N140" i="8"/>
  <c r="M140" i="8"/>
  <c r="L140" i="8"/>
  <c r="K140" i="8"/>
  <c r="J140" i="8"/>
  <c r="I140" i="8"/>
  <c r="H140" i="8"/>
  <c r="G140" i="8"/>
  <c r="F140" i="8"/>
  <c r="E140" i="8"/>
  <c r="O68" i="8"/>
  <c r="N68" i="8"/>
  <c r="M68" i="8"/>
  <c r="L68" i="8"/>
  <c r="J68" i="8"/>
  <c r="I68" i="8"/>
  <c r="K68" i="8"/>
  <c r="H68" i="8"/>
  <c r="G68" i="8"/>
  <c r="F68" i="8"/>
  <c r="E68" i="8"/>
  <c r="D728" i="8"/>
  <c r="D500" i="8"/>
  <c r="D392" i="8"/>
  <c r="D80" i="8"/>
  <c r="E615" i="8"/>
  <c r="E567" i="8"/>
  <c r="E519" i="8"/>
  <c r="E423" i="8"/>
  <c r="F351" i="8"/>
  <c r="O680" i="8"/>
  <c r="N680" i="8"/>
  <c r="M680" i="8"/>
  <c r="L680" i="8"/>
  <c r="K680" i="8"/>
  <c r="J680" i="8"/>
  <c r="I680" i="8"/>
  <c r="H680" i="8"/>
  <c r="G680" i="8"/>
  <c r="O620" i="8"/>
  <c r="N620" i="8"/>
  <c r="M620" i="8"/>
  <c r="K620" i="8"/>
  <c r="J620" i="8"/>
  <c r="L620" i="8"/>
  <c r="I620" i="8"/>
  <c r="H620" i="8"/>
  <c r="G620" i="8"/>
  <c r="O572" i="8"/>
  <c r="N572" i="8"/>
  <c r="M572" i="8"/>
  <c r="K572" i="8"/>
  <c r="J572" i="8"/>
  <c r="L572" i="8"/>
  <c r="I572" i="8"/>
  <c r="H572" i="8"/>
  <c r="G572" i="8"/>
  <c r="F572" i="8"/>
  <c r="O524" i="8"/>
  <c r="N524" i="8"/>
  <c r="M524" i="8"/>
  <c r="K524" i="8"/>
  <c r="L524" i="8"/>
  <c r="J524" i="8"/>
  <c r="I524" i="8"/>
  <c r="H524" i="8"/>
  <c r="G524" i="8"/>
  <c r="F524" i="8"/>
  <c r="O464" i="8"/>
  <c r="N464" i="8"/>
  <c r="M464" i="8"/>
  <c r="L464" i="8"/>
  <c r="K464" i="8"/>
  <c r="J464" i="8"/>
  <c r="I464" i="8"/>
  <c r="H464" i="8"/>
  <c r="G464" i="8"/>
  <c r="O404" i="8"/>
  <c r="M404" i="8"/>
  <c r="N404" i="8"/>
  <c r="L404" i="8"/>
  <c r="K404" i="8"/>
  <c r="J404" i="8"/>
  <c r="I404" i="8"/>
  <c r="H404" i="8"/>
  <c r="G404" i="8"/>
  <c r="F404" i="8"/>
  <c r="O332" i="8"/>
  <c r="N332" i="8"/>
  <c r="M332" i="8"/>
  <c r="L332" i="8"/>
  <c r="K332" i="8"/>
  <c r="J332" i="8"/>
  <c r="I332" i="8"/>
  <c r="G332" i="8"/>
  <c r="F332" i="8"/>
  <c r="H332" i="8"/>
  <c r="E332" i="8"/>
  <c r="O272" i="8"/>
  <c r="N272" i="8"/>
  <c r="M272" i="8"/>
  <c r="L272" i="8"/>
  <c r="K272" i="8"/>
  <c r="I272" i="8"/>
  <c r="J272" i="8"/>
  <c r="H272" i="8"/>
  <c r="G272" i="8"/>
  <c r="F272" i="8"/>
  <c r="E272" i="8"/>
  <c r="O200" i="8"/>
  <c r="N200" i="8"/>
  <c r="M200" i="8"/>
  <c r="L200" i="8"/>
  <c r="K200" i="8"/>
  <c r="I200" i="8"/>
  <c r="J200" i="8"/>
  <c r="H200" i="8"/>
  <c r="G200" i="8"/>
  <c r="F200" i="8"/>
  <c r="E200" i="8"/>
  <c r="O116" i="8"/>
  <c r="N116" i="8"/>
  <c r="M116" i="8"/>
  <c r="L116" i="8"/>
  <c r="K116" i="8"/>
  <c r="J116" i="8"/>
  <c r="I116" i="8"/>
  <c r="H116" i="8"/>
  <c r="G116" i="8"/>
  <c r="E116" i="8"/>
  <c r="O56" i="8"/>
  <c r="N56" i="8"/>
  <c r="M56" i="8"/>
  <c r="L56" i="8"/>
  <c r="J56" i="8"/>
  <c r="I56" i="8"/>
  <c r="K56" i="8"/>
  <c r="H56" i="8"/>
  <c r="G56" i="8"/>
  <c r="E56" i="8"/>
  <c r="D716" i="8"/>
  <c r="D656" i="8"/>
  <c r="D596" i="8"/>
  <c r="D536" i="8"/>
  <c r="D476" i="8"/>
  <c r="D416" i="8"/>
  <c r="D368" i="8"/>
  <c r="E711" i="8"/>
  <c r="O727" i="8"/>
  <c r="N727" i="8"/>
  <c r="M727" i="8"/>
  <c r="K727" i="8"/>
  <c r="L727" i="8"/>
  <c r="J727" i="8"/>
  <c r="I727" i="8"/>
  <c r="H727" i="8"/>
  <c r="F727" i="8"/>
  <c r="G727" i="8"/>
  <c r="O715" i="8"/>
  <c r="N715" i="8"/>
  <c r="M715" i="8"/>
  <c r="K715" i="8"/>
  <c r="L715" i="8"/>
  <c r="J715" i="8"/>
  <c r="I715" i="8"/>
  <c r="H715" i="8"/>
  <c r="G715" i="8"/>
  <c r="F715" i="8"/>
  <c r="O703" i="8"/>
  <c r="N703" i="8"/>
  <c r="M703" i="8"/>
  <c r="K703" i="8"/>
  <c r="L703" i="8"/>
  <c r="I703" i="8"/>
  <c r="J703" i="8"/>
  <c r="H703" i="8"/>
  <c r="F703" i="8"/>
  <c r="G703" i="8"/>
  <c r="O691" i="8"/>
  <c r="N691" i="8"/>
  <c r="K691" i="8"/>
  <c r="L691" i="8"/>
  <c r="M691" i="8"/>
  <c r="J691" i="8"/>
  <c r="I691" i="8"/>
  <c r="H691" i="8"/>
  <c r="F691" i="8"/>
  <c r="O679" i="8"/>
  <c r="N679" i="8"/>
  <c r="M679" i="8"/>
  <c r="K679" i="8"/>
  <c r="L679" i="8"/>
  <c r="J679" i="8"/>
  <c r="I679" i="8"/>
  <c r="H679" i="8"/>
  <c r="G679" i="8"/>
  <c r="O667" i="8"/>
  <c r="N667" i="8"/>
  <c r="M667" i="8"/>
  <c r="K667" i="8"/>
  <c r="L667" i="8"/>
  <c r="J667" i="8"/>
  <c r="I667" i="8"/>
  <c r="H667" i="8"/>
  <c r="G667" i="8"/>
  <c r="O655" i="8"/>
  <c r="N655" i="8"/>
  <c r="M655" i="8"/>
  <c r="K655" i="8"/>
  <c r="L655" i="8"/>
  <c r="J655" i="8"/>
  <c r="I655" i="8"/>
  <c r="G655" i="8"/>
  <c r="H655" i="8"/>
  <c r="F655" i="8"/>
  <c r="M643" i="8"/>
  <c r="N643" i="8"/>
  <c r="O643" i="8"/>
  <c r="K643" i="8"/>
  <c r="L643" i="8"/>
  <c r="J643" i="8"/>
  <c r="I643" i="8"/>
  <c r="H643" i="8"/>
  <c r="O631" i="8"/>
  <c r="N631" i="8"/>
  <c r="M631" i="8"/>
  <c r="K631" i="8"/>
  <c r="L631" i="8"/>
  <c r="J631" i="8"/>
  <c r="H631" i="8"/>
  <c r="I631" i="8"/>
  <c r="G631" i="8"/>
  <c r="O619" i="8"/>
  <c r="N619" i="8"/>
  <c r="M619" i="8"/>
  <c r="K619" i="8"/>
  <c r="L619" i="8"/>
  <c r="J619" i="8"/>
  <c r="I619" i="8"/>
  <c r="H619" i="8"/>
  <c r="G619" i="8"/>
  <c r="F619" i="8"/>
  <c r="O607" i="8"/>
  <c r="K607" i="8"/>
  <c r="N607" i="8"/>
  <c r="L607" i="8"/>
  <c r="M607" i="8"/>
  <c r="J607" i="8"/>
  <c r="I607" i="8"/>
  <c r="H607" i="8"/>
  <c r="G607" i="8"/>
  <c r="O595" i="8"/>
  <c r="N595" i="8"/>
  <c r="K595" i="8"/>
  <c r="M595" i="8"/>
  <c r="L595" i="8"/>
  <c r="J595" i="8"/>
  <c r="I595" i="8"/>
  <c r="H595" i="8"/>
  <c r="F595" i="8"/>
  <c r="G595" i="8"/>
  <c r="O583" i="8"/>
  <c r="N583" i="8"/>
  <c r="M583" i="8"/>
  <c r="K583" i="8"/>
  <c r="J583" i="8"/>
  <c r="L583" i="8"/>
  <c r="I583" i="8"/>
  <c r="H583" i="8"/>
  <c r="F583" i="8"/>
  <c r="G583" i="8"/>
  <c r="N571" i="8"/>
  <c r="O571" i="8"/>
  <c r="M571" i="8"/>
  <c r="K571" i="8"/>
  <c r="L571" i="8"/>
  <c r="J571" i="8"/>
  <c r="I571" i="8"/>
  <c r="H571" i="8"/>
  <c r="G571" i="8"/>
  <c r="F571" i="8"/>
  <c r="O559" i="8"/>
  <c r="N559" i="8"/>
  <c r="K559" i="8"/>
  <c r="M559" i="8"/>
  <c r="L559" i="8"/>
  <c r="J559" i="8"/>
  <c r="I559" i="8"/>
  <c r="H559" i="8"/>
  <c r="G559" i="8"/>
  <c r="F559" i="8"/>
  <c r="N547" i="8"/>
  <c r="O547" i="8"/>
  <c r="L547" i="8"/>
  <c r="M547" i="8"/>
  <c r="K547" i="8"/>
  <c r="J547" i="8"/>
  <c r="I547" i="8"/>
  <c r="G547" i="8"/>
  <c r="H547" i="8"/>
  <c r="F547" i="8"/>
  <c r="O535" i="8"/>
  <c r="N535" i="8"/>
  <c r="K535" i="8"/>
  <c r="L535" i="8"/>
  <c r="M535" i="8"/>
  <c r="J535" i="8"/>
  <c r="I535" i="8"/>
  <c r="H535" i="8"/>
  <c r="G535" i="8"/>
  <c r="N523" i="8"/>
  <c r="O523" i="8"/>
  <c r="M523" i="8"/>
  <c r="K523" i="8"/>
  <c r="J523" i="8"/>
  <c r="L523" i="8"/>
  <c r="I523" i="8"/>
  <c r="G523" i="8"/>
  <c r="H523" i="8"/>
  <c r="F523" i="8"/>
  <c r="N511" i="8"/>
  <c r="O511" i="8"/>
  <c r="L511" i="8"/>
  <c r="K511" i="8"/>
  <c r="J511" i="8"/>
  <c r="M511" i="8"/>
  <c r="I511" i="8"/>
  <c r="H511" i="8"/>
  <c r="G511" i="8"/>
  <c r="N499" i="8"/>
  <c r="O499" i="8"/>
  <c r="M499" i="8"/>
  <c r="K499" i="8"/>
  <c r="L499" i="8"/>
  <c r="J499" i="8"/>
  <c r="I499" i="8"/>
  <c r="H499" i="8"/>
  <c r="G499" i="8"/>
  <c r="N487" i="8"/>
  <c r="O487" i="8"/>
  <c r="M487" i="8"/>
  <c r="L487" i="8"/>
  <c r="K487" i="8"/>
  <c r="J487" i="8"/>
  <c r="I487" i="8"/>
  <c r="H487" i="8"/>
  <c r="G487" i="8"/>
  <c r="F487" i="8"/>
  <c r="N475" i="8"/>
  <c r="O475" i="8"/>
  <c r="M475" i="8"/>
  <c r="K475" i="8"/>
  <c r="J475" i="8"/>
  <c r="L475" i="8"/>
  <c r="I475" i="8"/>
  <c r="H475" i="8"/>
  <c r="G475" i="8"/>
  <c r="F475" i="8"/>
  <c r="N463" i="8"/>
  <c r="O463" i="8"/>
  <c r="L463" i="8"/>
  <c r="K463" i="8"/>
  <c r="M463" i="8"/>
  <c r="J463" i="8"/>
  <c r="I463" i="8"/>
  <c r="G463" i="8"/>
  <c r="H463" i="8"/>
  <c r="O451" i="8"/>
  <c r="N451" i="8"/>
  <c r="K451" i="8"/>
  <c r="J451" i="8"/>
  <c r="M451" i="8"/>
  <c r="L451" i="8"/>
  <c r="I451" i="8"/>
  <c r="H451" i="8"/>
  <c r="G451" i="8"/>
  <c r="F451" i="8"/>
  <c r="N439" i="8"/>
  <c r="O439" i="8"/>
  <c r="M439" i="8"/>
  <c r="L439" i="8"/>
  <c r="K439" i="8"/>
  <c r="J439" i="8"/>
  <c r="I439" i="8"/>
  <c r="G439" i="8"/>
  <c r="H439" i="8"/>
  <c r="N427" i="8"/>
  <c r="O427" i="8"/>
  <c r="M427" i="8"/>
  <c r="K427" i="8"/>
  <c r="J427" i="8"/>
  <c r="L427" i="8"/>
  <c r="I427" i="8"/>
  <c r="H427" i="8"/>
  <c r="G427" i="8"/>
  <c r="N415" i="8"/>
  <c r="O415" i="8"/>
  <c r="M415" i="8"/>
  <c r="L415" i="8"/>
  <c r="K415" i="8"/>
  <c r="J415" i="8"/>
  <c r="I415" i="8"/>
  <c r="H415" i="8"/>
  <c r="G415" i="8"/>
  <c r="F415" i="8"/>
  <c r="N403" i="8"/>
  <c r="O403" i="8"/>
  <c r="M403" i="8"/>
  <c r="K403" i="8"/>
  <c r="L403" i="8"/>
  <c r="J403" i="8"/>
  <c r="I403" i="8"/>
  <c r="G403" i="8"/>
  <c r="H403" i="8"/>
  <c r="F403" i="8"/>
  <c r="O391" i="8"/>
  <c r="N391" i="8"/>
  <c r="M391" i="8"/>
  <c r="L391" i="8"/>
  <c r="K391" i="8"/>
  <c r="J391" i="8"/>
  <c r="H391" i="8"/>
  <c r="I391" i="8"/>
  <c r="G391" i="8"/>
  <c r="N379" i="8"/>
  <c r="O379" i="8"/>
  <c r="M379" i="8"/>
  <c r="K379" i="8"/>
  <c r="J379" i="8"/>
  <c r="L379" i="8"/>
  <c r="I379" i="8"/>
  <c r="H379" i="8"/>
  <c r="G379" i="8"/>
  <c r="F379" i="8"/>
  <c r="N367" i="8"/>
  <c r="O367" i="8"/>
  <c r="M367" i="8"/>
  <c r="L367" i="8"/>
  <c r="K367" i="8"/>
  <c r="J367" i="8"/>
  <c r="H367" i="8"/>
  <c r="I367" i="8"/>
  <c r="G367" i="8"/>
  <c r="N355" i="8"/>
  <c r="O355" i="8"/>
  <c r="M355" i="8"/>
  <c r="K355" i="8"/>
  <c r="J355" i="8"/>
  <c r="L355" i="8"/>
  <c r="I355" i="8"/>
  <c r="G355" i="8"/>
  <c r="H355" i="8"/>
  <c r="N343" i="8"/>
  <c r="O343" i="8"/>
  <c r="M343" i="8"/>
  <c r="L343" i="8"/>
  <c r="K343" i="8"/>
  <c r="J343" i="8"/>
  <c r="I343" i="8"/>
  <c r="H343" i="8"/>
  <c r="G343" i="8"/>
  <c r="F343" i="8"/>
  <c r="N331" i="8"/>
  <c r="O331" i="8"/>
  <c r="M331" i="8"/>
  <c r="K331" i="8"/>
  <c r="J331" i="8"/>
  <c r="L331" i="8"/>
  <c r="I331" i="8"/>
  <c r="G331" i="8"/>
  <c r="H331" i="8"/>
  <c r="F331" i="8"/>
  <c r="O319" i="8"/>
  <c r="M319" i="8"/>
  <c r="N319" i="8"/>
  <c r="L319" i="8"/>
  <c r="K319" i="8"/>
  <c r="J319" i="8"/>
  <c r="I319" i="8"/>
  <c r="H319" i="8"/>
  <c r="G319" i="8"/>
  <c r="O307" i="8"/>
  <c r="N307" i="8"/>
  <c r="M307" i="8"/>
  <c r="K307" i="8"/>
  <c r="J307" i="8"/>
  <c r="L307" i="8"/>
  <c r="G307" i="8"/>
  <c r="I307" i="8"/>
  <c r="H307" i="8"/>
  <c r="F307" i="8"/>
  <c r="O295" i="8"/>
  <c r="M295" i="8"/>
  <c r="N295" i="8"/>
  <c r="L295" i="8"/>
  <c r="K295" i="8"/>
  <c r="J295" i="8"/>
  <c r="I295" i="8"/>
  <c r="H295" i="8"/>
  <c r="G295" i="8"/>
  <c r="N283" i="8"/>
  <c r="M283" i="8"/>
  <c r="O283" i="8"/>
  <c r="L283" i="8"/>
  <c r="K283" i="8"/>
  <c r="J283" i="8"/>
  <c r="I283" i="8"/>
  <c r="H283" i="8"/>
  <c r="G283" i="8"/>
  <c r="O271" i="8"/>
  <c r="M271" i="8"/>
  <c r="N271" i="8"/>
  <c r="L271" i="8"/>
  <c r="K271" i="8"/>
  <c r="J271" i="8"/>
  <c r="H271" i="8"/>
  <c r="I271" i="8"/>
  <c r="G271" i="8"/>
  <c r="F271" i="8"/>
  <c r="N259" i="8"/>
  <c r="O259" i="8"/>
  <c r="M259" i="8"/>
  <c r="K259" i="8"/>
  <c r="J259" i="8"/>
  <c r="L259" i="8"/>
  <c r="I259" i="8"/>
  <c r="H259" i="8"/>
  <c r="G259" i="8"/>
  <c r="F259" i="8"/>
  <c r="O247" i="8"/>
  <c r="M247" i="8"/>
  <c r="N247" i="8"/>
  <c r="L247" i="8"/>
  <c r="K247" i="8"/>
  <c r="J247" i="8"/>
  <c r="I247" i="8"/>
  <c r="H247" i="8"/>
  <c r="G247" i="8"/>
  <c r="O235" i="8"/>
  <c r="M235" i="8"/>
  <c r="N235" i="8"/>
  <c r="K235" i="8"/>
  <c r="J235" i="8"/>
  <c r="L235" i="8"/>
  <c r="I235" i="8"/>
  <c r="H235" i="8"/>
  <c r="G235" i="8"/>
  <c r="F235" i="8"/>
  <c r="O223" i="8"/>
  <c r="M223" i="8"/>
  <c r="N223" i="8"/>
  <c r="K223" i="8"/>
  <c r="J223" i="8"/>
  <c r="L223" i="8"/>
  <c r="I223" i="8"/>
  <c r="H223" i="8"/>
  <c r="G223" i="8"/>
  <c r="O211" i="8"/>
  <c r="N211" i="8"/>
  <c r="M211" i="8"/>
  <c r="L211" i="8"/>
  <c r="K211" i="8"/>
  <c r="J211" i="8"/>
  <c r="H211" i="8"/>
  <c r="I211" i="8"/>
  <c r="G211" i="8"/>
  <c r="O199" i="8"/>
  <c r="M199" i="8"/>
  <c r="N199" i="8"/>
  <c r="L199" i="8"/>
  <c r="K199" i="8"/>
  <c r="J199" i="8"/>
  <c r="I199" i="8"/>
  <c r="H199" i="8"/>
  <c r="G199" i="8"/>
  <c r="F199" i="8"/>
  <c r="N187" i="8"/>
  <c r="O187" i="8"/>
  <c r="M187" i="8"/>
  <c r="K187" i="8"/>
  <c r="J187" i="8"/>
  <c r="L187" i="8"/>
  <c r="I187" i="8"/>
  <c r="H187" i="8"/>
  <c r="G187" i="8"/>
  <c r="F187" i="8"/>
  <c r="O175" i="8"/>
  <c r="M175" i="8"/>
  <c r="K175" i="8"/>
  <c r="J175" i="8"/>
  <c r="N175" i="8"/>
  <c r="L175" i="8"/>
  <c r="I175" i="8"/>
  <c r="H175" i="8"/>
  <c r="G175" i="8"/>
  <c r="O163" i="8"/>
  <c r="N163" i="8"/>
  <c r="M163" i="8"/>
  <c r="L163" i="8"/>
  <c r="K163" i="8"/>
  <c r="J163" i="8"/>
  <c r="I163" i="8"/>
  <c r="H163" i="8"/>
  <c r="G163" i="8"/>
  <c r="F163" i="8"/>
  <c r="O151" i="8"/>
  <c r="M151" i="8"/>
  <c r="N151" i="8"/>
  <c r="L151" i="8"/>
  <c r="K151" i="8"/>
  <c r="J151" i="8"/>
  <c r="I151" i="8"/>
  <c r="G151" i="8"/>
  <c r="H151" i="8"/>
  <c r="M139" i="8"/>
  <c r="O139" i="8"/>
  <c r="N139" i="8"/>
  <c r="L139" i="8"/>
  <c r="K139" i="8"/>
  <c r="J139" i="8"/>
  <c r="I139" i="8"/>
  <c r="H139" i="8"/>
  <c r="G139" i="8"/>
  <c r="F139" i="8"/>
  <c r="O127" i="8"/>
  <c r="M127" i="8"/>
  <c r="N127" i="8"/>
  <c r="K127" i="8"/>
  <c r="J127" i="8"/>
  <c r="L127" i="8"/>
  <c r="I127" i="8"/>
  <c r="H127" i="8"/>
  <c r="G127" i="8"/>
  <c r="N115" i="8"/>
  <c r="O115" i="8"/>
  <c r="M115" i="8"/>
  <c r="L115" i="8"/>
  <c r="K115" i="8"/>
  <c r="J115" i="8"/>
  <c r="I115" i="8"/>
  <c r="H115" i="8"/>
  <c r="G115" i="8"/>
  <c r="F115" i="8"/>
  <c r="O103" i="8"/>
  <c r="N103" i="8"/>
  <c r="M103" i="8"/>
  <c r="L103" i="8"/>
  <c r="K103" i="8"/>
  <c r="J103" i="8"/>
  <c r="I103" i="8"/>
  <c r="H103" i="8"/>
  <c r="G103" i="8"/>
  <c r="F103" i="8"/>
  <c r="N91" i="8"/>
  <c r="O91" i="8"/>
  <c r="M91" i="8"/>
  <c r="K91" i="8"/>
  <c r="J91" i="8"/>
  <c r="L91" i="8"/>
  <c r="I91" i="8"/>
  <c r="H91" i="8"/>
  <c r="G91" i="8"/>
  <c r="F91" i="8"/>
  <c r="O79" i="8"/>
  <c r="M79" i="8"/>
  <c r="N79" i="8"/>
  <c r="K79" i="8"/>
  <c r="J79" i="8"/>
  <c r="L79" i="8"/>
  <c r="I79" i="8"/>
  <c r="G79" i="8"/>
  <c r="H79" i="8"/>
  <c r="F79" i="8"/>
  <c r="O67" i="8"/>
  <c r="N67" i="8"/>
  <c r="M67" i="8"/>
  <c r="L67" i="8"/>
  <c r="J67" i="8"/>
  <c r="K67" i="8"/>
  <c r="I67" i="8"/>
  <c r="H67" i="8"/>
  <c r="G67" i="8"/>
  <c r="F67" i="8"/>
  <c r="N55" i="8"/>
  <c r="M55" i="8"/>
  <c r="O55" i="8"/>
  <c r="L55" i="8"/>
  <c r="J55" i="8"/>
  <c r="I55" i="8"/>
  <c r="K55" i="8"/>
  <c r="H55" i="8"/>
  <c r="F55" i="8"/>
  <c r="G55" i="8"/>
  <c r="O43" i="8"/>
  <c r="N43" i="8"/>
  <c r="M43" i="8"/>
  <c r="L43" i="8"/>
  <c r="J43" i="8"/>
  <c r="K43" i="8"/>
  <c r="I43" i="8"/>
  <c r="H43" i="8"/>
  <c r="G43" i="8"/>
  <c r="F43" i="8"/>
  <c r="E43" i="8"/>
  <c r="D727" i="8"/>
  <c r="D715" i="8"/>
  <c r="D703" i="8"/>
  <c r="D691" i="8"/>
  <c r="D679" i="8"/>
  <c r="D667" i="8"/>
  <c r="D655" i="8"/>
  <c r="D643" i="8"/>
  <c r="D631" i="8"/>
  <c r="D619" i="8"/>
  <c r="D607" i="8"/>
  <c r="D595" i="8"/>
  <c r="D583" i="8"/>
  <c r="D571" i="8"/>
  <c r="D559" i="8"/>
  <c r="D547" i="8"/>
  <c r="D535" i="8"/>
  <c r="D523" i="8"/>
  <c r="D511" i="8"/>
  <c r="D499" i="8"/>
  <c r="D487" i="8"/>
  <c r="D475" i="8"/>
  <c r="D463" i="8"/>
  <c r="D451" i="8"/>
  <c r="D439" i="8"/>
  <c r="D427" i="8"/>
  <c r="D415" i="8"/>
  <c r="D403" i="8"/>
  <c r="D391" i="8"/>
  <c r="D379" i="8"/>
  <c r="D367" i="8"/>
  <c r="D339" i="8"/>
  <c r="D309" i="8"/>
  <c r="D295" i="8"/>
  <c r="D267" i="8"/>
  <c r="D237" i="8"/>
  <c r="D223" i="8"/>
  <c r="D195" i="8"/>
  <c r="D165" i="8"/>
  <c r="D151" i="8"/>
  <c r="D123" i="8"/>
  <c r="D79" i="8"/>
  <c r="D51" i="8"/>
  <c r="E708" i="8"/>
  <c r="E564" i="8"/>
  <c r="E404" i="8"/>
  <c r="E321" i="8"/>
  <c r="E285" i="8"/>
  <c r="E249" i="8"/>
  <c r="E213" i="8"/>
  <c r="E177" i="8"/>
  <c r="E141" i="8"/>
  <c r="E79" i="8"/>
  <c r="E55" i="8"/>
  <c r="F695" i="8"/>
  <c r="F631" i="8"/>
  <c r="F348" i="8"/>
  <c r="F207" i="8"/>
  <c r="O728" i="8"/>
  <c r="N728" i="8"/>
  <c r="M728" i="8"/>
  <c r="L728" i="8"/>
  <c r="K728" i="8"/>
  <c r="J728" i="8"/>
  <c r="I728" i="8"/>
  <c r="H728" i="8"/>
  <c r="F728" i="8"/>
  <c r="O692" i="8"/>
  <c r="N692" i="8"/>
  <c r="L692" i="8"/>
  <c r="K692" i="8"/>
  <c r="M692" i="8"/>
  <c r="J692" i="8"/>
  <c r="I692" i="8"/>
  <c r="H692" i="8"/>
  <c r="G692" i="8"/>
  <c r="O644" i="8"/>
  <c r="N644" i="8"/>
  <c r="M644" i="8"/>
  <c r="L644" i="8"/>
  <c r="K644" i="8"/>
  <c r="J644" i="8"/>
  <c r="I644" i="8"/>
  <c r="H644" i="8"/>
  <c r="G644" i="8"/>
  <c r="O584" i="8"/>
  <c r="N584" i="8"/>
  <c r="M584" i="8"/>
  <c r="L584" i="8"/>
  <c r="K584" i="8"/>
  <c r="J584" i="8"/>
  <c r="I584" i="8"/>
  <c r="H584" i="8"/>
  <c r="F584" i="8"/>
  <c r="G584" i="8"/>
  <c r="O548" i="8"/>
  <c r="N548" i="8"/>
  <c r="L548" i="8"/>
  <c r="K548" i="8"/>
  <c r="J548" i="8"/>
  <c r="M548" i="8"/>
  <c r="I548" i="8"/>
  <c r="H548" i="8"/>
  <c r="G548" i="8"/>
  <c r="O500" i="8"/>
  <c r="N500" i="8"/>
  <c r="M500" i="8"/>
  <c r="K500" i="8"/>
  <c r="J500" i="8"/>
  <c r="I500" i="8"/>
  <c r="L500" i="8"/>
  <c r="H500" i="8"/>
  <c r="G500" i="8"/>
  <c r="F500" i="8"/>
  <c r="O452" i="8"/>
  <c r="M452" i="8"/>
  <c r="N452" i="8"/>
  <c r="L452" i="8"/>
  <c r="K452" i="8"/>
  <c r="J452" i="8"/>
  <c r="I452" i="8"/>
  <c r="H452" i="8"/>
  <c r="G452" i="8"/>
  <c r="F452" i="8"/>
  <c r="O392" i="8"/>
  <c r="M392" i="8"/>
  <c r="N392" i="8"/>
  <c r="L392" i="8"/>
  <c r="K392" i="8"/>
  <c r="J392" i="8"/>
  <c r="I392" i="8"/>
  <c r="H392" i="8"/>
  <c r="G392" i="8"/>
  <c r="O356" i="8"/>
  <c r="M356" i="8"/>
  <c r="N356" i="8"/>
  <c r="L356" i="8"/>
  <c r="K356" i="8"/>
  <c r="J356" i="8"/>
  <c r="I356" i="8"/>
  <c r="G356" i="8"/>
  <c r="F356" i="8"/>
  <c r="H356" i="8"/>
  <c r="O320" i="8"/>
  <c r="N320" i="8"/>
  <c r="M320" i="8"/>
  <c r="L320" i="8"/>
  <c r="K320" i="8"/>
  <c r="I320" i="8"/>
  <c r="J320" i="8"/>
  <c r="H320" i="8"/>
  <c r="G320" i="8"/>
  <c r="E320" i="8"/>
  <c r="O260" i="8"/>
  <c r="N260" i="8"/>
  <c r="M260" i="8"/>
  <c r="L260" i="8"/>
  <c r="K260" i="8"/>
  <c r="J260" i="8"/>
  <c r="I260" i="8"/>
  <c r="H260" i="8"/>
  <c r="G260" i="8"/>
  <c r="F260" i="8"/>
  <c r="E260" i="8"/>
  <c r="O224" i="8"/>
  <c r="N224" i="8"/>
  <c r="M224" i="8"/>
  <c r="L224" i="8"/>
  <c r="K224" i="8"/>
  <c r="I224" i="8"/>
  <c r="J224" i="8"/>
  <c r="H224" i="8"/>
  <c r="G224" i="8"/>
  <c r="F224" i="8"/>
  <c r="E224" i="8"/>
  <c r="O176" i="8"/>
  <c r="N176" i="8"/>
  <c r="M176" i="8"/>
  <c r="L176" i="8"/>
  <c r="K176" i="8"/>
  <c r="I176" i="8"/>
  <c r="J176" i="8"/>
  <c r="H176" i="8"/>
  <c r="G176" i="8"/>
  <c r="F176" i="8"/>
  <c r="E176" i="8"/>
  <c r="O128" i="8"/>
  <c r="N128" i="8"/>
  <c r="M128" i="8"/>
  <c r="K128" i="8"/>
  <c r="J128" i="8"/>
  <c r="I128" i="8"/>
  <c r="L128" i="8"/>
  <c r="H128" i="8"/>
  <c r="G128" i="8"/>
  <c r="F128" i="8"/>
  <c r="E128" i="8"/>
  <c r="O80" i="8"/>
  <c r="N80" i="8"/>
  <c r="M80" i="8"/>
  <c r="L80" i="8"/>
  <c r="K80" i="8"/>
  <c r="J80" i="8"/>
  <c r="I80" i="8"/>
  <c r="H80" i="8"/>
  <c r="G80" i="8"/>
  <c r="E80" i="8"/>
  <c r="D644" i="8"/>
  <c r="D572" i="8"/>
  <c r="D524" i="8"/>
  <c r="D464" i="8"/>
  <c r="O42" i="8"/>
  <c r="N42" i="8"/>
  <c r="M42" i="8"/>
  <c r="I42" i="8"/>
  <c r="K42" i="8"/>
  <c r="H42" i="8"/>
  <c r="L42" i="8"/>
  <c r="J42" i="8"/>
  <c r="G42" i="8"/>
  <c r="O726" i="8"/>
  <c r="N726" i="8"/>
  <c r="M726" i="8"/>
  <c r="L726" i="8"/>
  <c r="K726" i="8"/>
  <c r="I726" i="8"/>
  <c r="J726" i="8"/>
  <c r="H726" i="8"/>
  <c r="F726" i="8"/>
  <c r="G726" i="8"/>
  <c r="O714" i="8"/>
  <c r="N714" i="8"/>
  <c r="M714" i="8"/>
  <c r="L714" i="8"/>
  <c r="J714" i="8"/>
  <c r="I714" i="8"/>
  <c r="H714" i="8"/>
  <c r="K714" i="8"/>
  <c r="F714" i="8"/>
  <c r="O702" i="8"/>
  <c r="N702" i="8"/>
  <c r="M702" i="8"/>
  <c r="K702" i="8"/>
  <c r="I702" i="8"/>
  <c r="L702" i="8"/>
  <c r="J702" i="8"/>
  <c r="H702" i="8"/>
  <c r="F702" i="8"/>
  <c r="G702" i="8"/>
  <c r="O690" i="8"/>
  <c r="N690" i="8"/>
  <c r="M690" i="8"/>
  <c r="K690" i="8"/>
  <c r="L690" i="8"/>
  <c r="I690" i="8"/>
  <c r="J690" i="8"/>
  <c r="H690" i="8"/>
  <c r="F690" i="8"/>
  <c r="G690" i="8"/>
  <c r="O678" i="8"/>
  <c r="N678" i="8"/>
  <c r="M678" i="8"/>
  <c r="L678" i="8"/>
  <c r="J678" i="8"/>
  <c r="K678" i="8"/>
  <c r="I678" i="8"/>
  <c r="H678" i="8"/>
  <c r="G678" i="8"/>
  <c r="F678" i="8"/>
  <c r="O666" i="8"/>
  <c r="N666" i="8"/>
  <c r="M666" i="8"/>
  <c r="L666" i="8"/>
  <c r="I666" i="8"/>
  <c r="H666" i="8"/>
  <c r="K666" i="8"/>
  <c r="J666" i="8"/>
  <c r="G666" i="8"/>
  <c r="O654" i="8"/>
  <c r="N654" i="8"/>
  <c r="M654" i="8"/>
  <c r="L654" i="8"/>
  <c r="K654" i="8"/>
  <c r="I654" i="8"/>
  <c r="H654" i="8"/>
  <c r="J654" i="8"/>
  <c r="O642" i="8"/>
  <c r="N642" i="8"/>
  <c r="K642" i="8"/>
  <c r="L642" i="8"/>
  <c r="M642" i="8"/>
  <c r="I642" i="8"/>
  <c r="J642" i="8"/>
  <c r="H642" i="8"/>
  <c r="G642" i="8"/>
  <c r="F642" i="8"/>
  <c r="O630" i="8"/>
  <c r="M630" i="8"/>
  <c r="N630" i="8"/>
  <c r="L630" i="8"/>
  <c r="J630" i="8"/>
  <c r="K630" i="8"/>
  <c r="I630" i="8"/>
  <c r="H630" i="8"/>
  <c r="O618" i="8"/>
  <c r="N618" i="8"/>
  <c r="M618" i="8"/>
  <c r="L618" i="8"/>
  <c r="J618" i="8"/>
  <c r="I618" i="8"/>
  <c r="K618" i="8"/>
  <c r="H618" i="8"/>
  <c r="G618" i="8"/>
  <c r="O606" i="8"/>
  <c r="N606" i="8"/>
  <c r="M606" i="8"/>
  <c r="J606" i="8"/>
  <c r="L606" i="8"/>
  <c r="K606" i="8"/>
  <c r="I606" i="8"/>
  <c r="H606" i="8"/>
  <c r="G606" i="8"/>
  <c r="F606" i="8"/>
  <c r="O594" i="8"/>
  <c r="N594" i="8"/>
  <c r="M594" i="8"/>
  <c r="K594" i="8"/>
  <c r="J594" i="8"/>
  <c r="L594" i="8"/>
  <c r="I594" i="8"/>
  <c r="H594" i="8"/>
  <c r="G594" i="8"/>
  <c r="O582" i="8"/>
  <c r="N582" i="8"/>
  <c r="L582" i="8"/>
  <c r="M582" i="8"/>
  <c r="J582" i="8"/>
  <c r="K582" i="8"/>
  <c r="I582" i="8"/>
  <c r="H582" i="8"/>
  <c r="F582" i="8"/>
  <c r="O570" i="8"/>
  <c r="N570" i="8"/>
  <c r="M570" i="8"/>
  <c r="L570" i="8"/>
  <c r="J570" i="8"/>
  <c r="I570" i="8"/>
  <c r="H570" i="8"/>
  <c r="K570" i="8"/>
  <c r="F570" i="8"/>
  <c r="O558" i="8"/>
  <c r="N558" i="8"/>
  <c r="M558" i="8"/>
  <c r="J558" i="8"/>
  <c r="L558" i="8"/>
  <c r="K558" i="8"/>
  <c r="I558" i="8"/>
  <c r="H558" i="8"/>
  <c r="F558" i="8"/>
  <c r="O546" i="8"/>
  <c r="N546" i="8"/>
  <c r="M546" i="8"/>
  <c r="L546" i="8"/>
  <c r="K546" i="8"/>
  <c r="J546" i="8"/>
  <c r="I546" i="8"/>
  <c r="H546" i="8"/>
  <c r="G546" i="8"/>
  <c r="F546" i="8"/>
  <c r="O534" i="8"/>
  <c r="N534" i="8"/>
  <c r="L534" i="8"/>
  <c r="J534" i="8"/>
  <c r="M534" i="8"/>
  <c r="K534" i="8"/>
  <c r="I534" i="8"/>
  <c r="H534" i="8"/>
  <c r="F534" i="8"/>
  <c r="O522" i="8"/>
  <c r="M522" i="8"/>
  <c r="N522" i="8"/>
  <c r="J522" i="8"/>
  <c r="L522" i="8"/>
  <c r="I522" i="8"/>
  <c r="H522" i="8"/>
  <c r="K522" i="8"/>
  <c r="G522" i="8"/>
  <c r="O510" i="8"/>
  <c r="M510" i="8"/>
  <c r="N510" i="8"/>
  <c r="J510" i="8"/>
  <c r="L510" i="8"/>
  <c r="K510" i="8"/>
  <c r="I510" i="8"/>
  <c r="H510" i="8"/>
  <c r="F510" i="8"/>
  <c r="O498" i="8"/>
  <c r="N498" i="8"/>
  <c r="M498" i="8"/>
  <c r="K498" i="8"/>
  <c r="J498" i="8"/>
  <c r="I498" i="8"/>
  <c r="H498" i="8"/>
  <c r="L498" i="8"/>
  <c r="G498" i="8"/>
  <c r="F498" i="8"/>
  <c r="O486" i="8"/>
  <c r="N486" i="8"/>
  <c r="M486" i="8"/>
  <c r="L486" i="8"/>
  <c r="J486" i="8"/>
  <c r="K486" i="8"/>
  <c r="I486" i="8"/>
  <c r="H486" i="8"/>
  <c r="F486" i="8"/>
  <c r="O474" i="8"/>
  <c r="N474" i="8"/>
  <c r="M474" i="8"/>
  <c r="L474" i="8"/>
  <c r="J474" i="8"/>
  <c r="I474" i="8"/>
  <c r="H474" i="8"/>
  <c r="K474" i="8"/>
  <c r="G474" i="8"/>
  <c r="F474" i="8"/>
  <c r="O462" i="8"/>
  <c r="N462" i="8"/>
  <c r="M462" i="8"/>
  <c r="L462" i="8"/>
  <c r="J462" i="8"/>
  <c r="K462" i="8"/>
  <c r="I462" i="8"/>
  <c r="H462" i="8"/>
  <c r="F462" i="8"/>
  <c r="G462" i="8"/>
  <c r="O450" i="8"/>
  <c r="K450" i="8"/>
  <c r="L450" i="8"/>
  <c r="N450" i="8"/>
  <c r="M450" i="8"/>
  <c r="J450" i="8"/>
  <c r="I450" i="8"/>
  <c r="H450" i="8"/>
  <c r="G450" i="8"/>
  <c r="O438" i="8"/>
  <c r="N438" i="8"/>
  <c r="M438" i="8"/>
  <c r="K438" i="8"/>
  <c r="L438" i="8"/>
  <c r="J438" i="8"/>
  <c r="I438" i="8"/>
  <c r="H438" i="8"/>
  <c r="G438" i="8"/>
  <c r="F438" i="8"/>
  <c r="O426" i="8"/>
  <c r="M426" i="8"/>
  <c r="N426" i="8"/>
  <c r="K426" i="8"/>
  <c r="L426" i="8"/>
  <c r="J426" i="8"/>
  <c r="I426" i="8"/>
  <c r="H426" i="8"/>
  <c r="G426" i="8"/>
  <c r="F426" i="8"/>
  <c r="O414" i="8"/>
  <c r="M414" i="8"/>
  <c r="K414" i="8"/>
  <c r="N414" i="8"/>
  <c r="L414" i="8"/>
  <c r="J414" i="8"/>
  <c r="I414" i="8"/>
  <c r="H414" i="8"/>
  <c r="F414" i="8"/>
  <c r="G414" i="8"/>
  <c r="O402" i="8"/>
  <c r="N402" i="8"/>
  <c r="K402" i="8"/>
  <c r="L402" i="8"/>
  <c r="M402" i="8"/>
  <c r="J402" i="8"/>
  <c r="I402" i="8"/>
  <c r="H402" i="8"/>
  <c r="G402" i="8"/>
  <c r="F402" i="8"/>
  <c r="O390" i="8"/>
  <c r="N390" i="8"/>
  <c r="K390" i="8"/>
  <c r="M390" i="8"/>
  <c r="L390" i="8"/>
  <c r="J390" i="8"/>
  <c r="I390" i="8"/>
  <c r="H390" i="8"/>
  <c r="F390" i="8"/>
  <c r="G390" i="8"/>
  <c r="O378" i="8"/>
  <c r="M378" i="8"/>
  <c r="N378" i="8"/>
  <c r="K378" i="8"/>
  <c r="L378" i="8"/>
  <c r="J378" i="8"/>
  <c r="I378" i="8"/>
  <c r="H378" i="8"/>
  <c r="G378" i="8"/>
  <c r="O366" i="8"/>
  <c r="N366" i="8"/>
  <c r="K366" i="8"/>
  <c r="M366" i="8"/>
  <c r="L366" i="8"/>
  <c r="J366" i="8"/>
  <c r="I366" i="8"/>
  <c r="H366" i="8"/>
  <c r="F366" i="8"/>
  <c r="G366" i="8"/>
  <c r="O354" i="8"/>
  <c r="N354" i="8"/>
  <c r="M354" i="8"/>
  <c r="K354" i="8"/>
  <c r="L354" i="8"/>
  <c r="J354" i="8"/>
  <c r="I354" i="8"/>
  <c r="H354" i="8"/>
  <c r="G354" i="8"/>
  <c r="F354" i="8"/>
  <c r="O342" i="8"/>
  <c r="N342" i="8"/>
  <c r="K342" i="8"/>
  <c r="M342" i="8"/>
  <c r="L342" i="8"/>
  <c r="J342" i="8"/>
  <c r="I342" i="8"/>
  <c r="H342" i="8"/>
  <c r="G342" i="8"/>
  <c r="F342" i="8"/>
  <c r="O330" i="8"/>
  <c r="N330" i="8"/>
  <c r="M330" i="8"/>
  <c r="K330" i="8"/>
  <c r="L330" i="8"/>
  <c r="J330" i="8"/>
  <c r="I330" i="8"/>
  <c r="H330" i="8"/>
  <c r="F330" i="8"/>
  <c r="G330" i="8"/>
  <c r="O318" i="8"/>
  <c r="N318" i="8"/>
  <c r="M318" i="8"/>
  <c r="L318" i="8"/>
  <c r="K318" i="8"/>
  <c r="I318" i="8"/>
  <c r="J318" i="8"/>
  <c r="H318" i="8"/>
  <c r="G318" i="8"/>
  <c r="F318" i="8"/>
  <c r="O306" i="8"/>
  <c r="N306" i="8"/>
  <c r="K306" i="8"/>
  <c r="L306" i="8"/>
  <c r="M306" i="8"/>
  <c r="I306" i="8"/>
  <c r="J306" i="8"/>
  <c r="H306" i="8"/>
  <c r="G306" i="8"/>
  <c r="O294" i="8"/>
  <c r="N294" i="8"/>
  <c r="M294" i="8"/>
  <c r="L294" i="8"/>
  <c r="K294" i="8"/>
  <c r="J294" i="8"/>
  <c r="I294" i="8"/>
  <c r="H294" i="8"/>
  <c r="G294" i="8"/>
  <c r="F294" i="8"/>
  <c r="O282" i="8"/>
  <c r="N282" i="8"/>
  <c r="M282" i="8"/>
  <c r="L282" i="8"/>
  <c r="K282" i="8"/>
  <c r="J282" i="8"/>
  <c r="I282" i="8"/>
  <c r="H282" i="8"/>
  <c r="G282" i="8"/>
  <c r="F282" i="8"/>
  <c r="O270" i="8"/>
  <c r="N270" i="8"/>
  <c r="L270" i="8"/>
  <c r="K270" i="8"/>
  <c r="M270" i="8"/>
  <c r="J270" i="8"/>
  <c r="I270" i="8"/>
  <c r="H270" i="8"/>
  <c r="F270" i="8"/>
  <c r="G270" i="8"/>
  <c r="O258" i="8"/>
  <c r="N258" i="8"/>
  <c r="M258" i="8"/>
  <c r="L258" i="8"/>
  <c r="K258" i="8"/>
  <c r="J258" i="8"/>
  <c r="H258" i="8"/>
  <c r="I258" i="8"/>
  <c r="F258" i="8"/>
  <c r="G258" i="8"/>
  <c r="O246" i="8"/>
  <c r="N246" i="8"/>
  <c r="M246" i="8"/>
  <c r="K246" i="8"/>
  <c r="J246" i="8"/>
  <c r="L246" i="8"/>
  <c r="I246" i="8"/>
  <c r="H246" i="8"/>
  <c r="G246" i="8"/>
  <c r="F246" i="8"/>
  <c r="O234" i="8"/>
  <c r="N234" i="8"/>
  <c r="M234" i="8"/>
  <c r="L234" i="8"/>
  <c r="K234" i="8"/>
  <c r="J234" i="8"/>
  <c r="I234" i="8"/>
  <c r="H234" i="8"/>
  <c r="F234" i="8"/>
  <c r="G234" i="8"/>
  <c r="O222" i="8"/>
  <c r="N222" i="8"/>
  <c r="M222" i="8"/>
  <c r="K222" i="8"/>
  <c r="J222" i="8"/>
  <c r="L222" i="8"/>
  <c r="H222" i="8"/>
  <c r="I222" i="8"/>
  <c r="G222" i="8"/>
  <c r="F222" i="8"/>
  <c r="O210" i="8"/>
  <c r="N210" i="8"/>
  <c r="L210" i="8"/>
  <c r="M210" i="8"/>
  <c r="K210" i="8"/>
  <c r="J210" i="8"/>
  <c r="H210" i="8"/>
  <c r="I210" i="8"/>
  <c r="G210" i="8"/>
  <c r="F210" i="8"/>
  <c r="O198" i="8"/>
  <c r="N198" i="8"/>
  <c r="M198" i="8"/>
  <c r="L198" i="8"/>
  <c r="K198" i="8"/>
  <c r="H198" i="8"/>
  <c r="J198" i="8"/>
  <c r="I198" i="8"/>
  <c r="F198" i="8"/>
  <c r="G198" i="8"/>
  <c r="O186" i="8"/>
  <c r="N186" i="8"/>
  <c r="L186" i="8"/>
  <c r="M186" i="8"/>
  <c r="K186" i="8"/>
  <c r="J186" i="8"/>
  <c r="H186" i="8"/>
  <c r="I186" i="8"/>
  <c r="F186" i="8"/>
  <c r="G186" i="8"/>
  <c r="O174" i="8"/>
  <c r="N174" i="8"/>
  <c r="M174" i="8"/>
  <c r="L174" i="8"/>
  <c r="K174" i="8"/>
  <c r="I174" i="8"/>
  <c r="H174" i="8"/>
  <c r="J174" i="8"/>
  <c r="G174" i="8"/>
  <c r="F174" i="8"/>
  <c r="O162" i="8"/>
  <c r="N162" i="8"/>
  <c r="M162" i="8"/>
  <c r="K162" i="8"/>
  <c r="J162" i="8"/>
  <c r="L162" i="8"/>
  <c r="H162" i="8"/>
  <c r="I162" i="8"/>
  <c r="F162" i="8"/>
  <c r="G162" i="8"/>
  <c r="O150" i="8"/>
  <c r="N150" i="8"/>
  <c r="M150" i="8"/>
  <c r="L150" i="8"/>
  <c r="K150" i="8"/>
  <c r="J150" i="8"/>
  <c r="H150" i="8"/>
  <c r="I150" i="8"/>
  <c r="G150" i="8"/>
  <c r="F150" i="8"/>
  <c r="O138" i="8"/>
  <c r="N138" i="8"/>
  <c r="M138" i="8"/>
  <c r="K138" i="8"/>
  <c r="L138" i="8"/>
  <c r="H138" i="8"/>
  <c r="I138" i="8"/>
  <c r="J138" i="8"/>
  <c r="F138" i="8"/>
  <c r="G138" i="8"/>
  <c r="O126" i="8"/>
  <c r="N126" i="8"/>
  <c r="M126" i="8"/>
  <c r="K126" i="8"/>
  <c r="L126" i="8"/>
  <c r="J126" i="8"/>
  <c r="H126" i="8"/>
  <c r="I126" i="8"/>
  <c r="G126" i="8"/>
  <c r="F126" i="8"/>
  <c r="O114" i="8"/>
  <c r="N114" i="8"/>
  <c r="M114" i="8"/>
  <c r="K114" i="8"/>
  <c r="L114" i="8"/>
  <c r="J114" i="8"/>
  <c r="H114" i="8"/>
  <c r="I114" i="8"/>
  <c r="G114" i="8"/>
  <c r="F114" i="8"/>
  <c r="O102" i="8"/>
  <c r="N102" i="8"/>
  <c r="M102" i="8"/>
  <c r="L102" i="8"/>
  <c r="K102" i="8"/>
  <c r="I102" i="8"/>
  <c r="J102" i="8"/>
  <c r="H102" i="8"/>
  <c r="G102" i="8"/>
  <c r="O90" i="8"/>
  <c r="N90" i="8"/>
  <c r="M90" i="8"/>
  <c r="K90" i="8"/>
  <c r="L90" i="8"/>
  <c r="H90" i="8"/>
  <c r="G90" i="8"/>
  <c r="J90" i="8"/>
  <c r="I90" i="8"/>
  <c r="F90" i="8"/>
  <c r="O78" i="8"/>
  <c r="N78" i="8"/>
  <c r="M78" i="8"/>
  <c r="L78" i="8"/>
  <c r="K78" i="8"/>
  <c r="J78" i="8"/>
  <c r="H78" i="8"/>
  <c r="I78" i="8"/>
  <c r="G78" i="8"/>
  <c r="F78" i="8"/>
  <c r="O66" i="8"/>
  <c r="N66" i="8"/>
  <c r="M66" i="8"/>
  <c r="K66" i="8"/>
  <c r="J66" i="8"/>
  <c r="L66" i="8"/>
  <c r="H66" i="8"/>
  <c r="I66" i="8"/>
  <c r="G66" i="8"/>
  <c r="O54" i="8"/>
  <c r="N54" i="8"/>
  <c r="M54" i="8"/>
  <c r="L54" i="8"/>
  <c r="K54" i="8"/>
  <c r="J54" i="8"/>
  <c r="H54" i="8"/>
  <c r="I54" i="8"/>
  <c r="G54" i="8"/>
  <c r="F54" i="8"/>
  <c r="D42" i="8"/>
  <c r="D726" i="8"/>
  <c r="D714" i="8"/>
  <c r="D702" i="8"/>
  <c r="D690" i="8"/>
  <c r="D678" i="8"/>
  <c r="D666" i="8"/>
  <c r="D654" i="8"/>
  <c r="D642" i="8"/>
  <c r="D630" i="8"/>
  <c r="D618" i="8"/>
  <c r="D606" i="8"/>
  <c r="D594" i="8"/>
  <c r="D582" i="8"/>
  <c r="D570" i="8"/>
  <c r="D558" i="8"/>
  <c r="D546" i="8"/>
  <c r="D534" i="8"/>
  <c r="D522" i="8"/>
  <c r="D510" i="8"/>
  <c r="D498" i="8"/>
  <c r="D486" i="8"/>
  <c r="D474" i="8"/>
  <c r="D462" i="8"/>
  <c r="D450" i="8"/>
  <c r="D438" i="8"/>
  <c r="D426" i="8"/>
  <c r="D414" i="8"/>
  <c r="D402" i="8"/>
  <c r="D390" i="8"/>
  <c r="D378" i="8"/>
  <c r="D366" i="8"/>
  <c r="D337" i="8"/>
  <c r="D323" i="8"/>
  <c r="D294" i="8"/>
  <c r="D251" i="8"/>
  <c r="D222" i="8"/>
  <c r="D193" i="8"/>
  <c r="D179" i="8"/>
  <c r="D150" i="8"/>
  <c r="D107" i="8"/>
  <c r="D78" i="8"/>
  <c r="E691" i="8"/>
  <c r="E659" i="8"/>
  <c r="E643" i="8"/>
  <c r="E595" i="8"/>
  <c r="E563" i="8"/>
  <c r="E547" i="8"/>
  <c r="E499" i="8"/>
  <c r="E467" i="8"/>
  <c r="E451" i="8"/>
  <c r="E419" i="8"/>
  <c r="E403" i="8"/>
  <c r="E371" i="8"/>
  <c r="E355" i="8"/>
  <c r="E339" i="8"/>
  <c r="E319" i="8"/>
  <c r="E303" i="8"/>
  <c r="E283" i="8"/>
  <c r="E247" i="8"/>
  <c r="E231" i="8"/>
  <c r="E211" i="8"/>
  <c r="E195" i="8"/>
  <c r="E175" i="8"/>
  <c r="E139" i="8"/>
  <c r="E119" i="8"/>
  <c r="E78" i="8"/>
  <c r="E54" i="8"/>
  <c r="F693" i="8"/>
  <c r="F630" i="8"/>
  <c r="F561" i="8"/>
  <c r="F477" i="8"/>
  <c r="F391" i="8"/>
  <c r="F347" i="8"/>
  <c r="F303" i="8"/>
  <c r="F203" i="8"/>
  <c r="F72" i="8"/>
  <c r="G720" i="8"/>
  <c r="G643" i="8"/>
  <c r="G558" i="8"/>
  <c r="O704" i="8"/>
  <c r="N704" i="8"/>
  <c r="M704" i="8"/>
  <c r="K704" i="8"/>
  <c r="J704" i="8"/>
  <c r="I704" i="8"/>
  <c r="L704" i="8"/>
  <c r="H704" i="8"/>
  <c r="F704" i="8"/>
  <c r="O632" i="8"/>
  <c r="N632" i="8"/>
  <c r="M632" i="8"/>
  <c r="L632" i="8"/>
  <c r="K632" i="8"/>
  <c r="J632" i="8"/>
  <c r="I632" i="8"/>
  <c r="H632" i="8"/>
  <c r="F632" i="8"/>
  <c r="O560" i="8"/>
  <c r="N560" i="8"/>
  <c r="K560" i="8"/>
  <c r="L560" i="8"/>
  <c r="J560" i="8"/>
  <c r="M560" i="8"/>
  <c r="I560" i="8"/>
  <c r="H560" i="8"/>
  <c r="F560" i="8"/>
  <c r="G560" i="8"/>
  <c r="O488" i="8"/>
  <c r="N488" i="8"/>
  <c r="K488" i="8"/>
  <c r="M488" i="8"/>
  <c r="J488" i="8"/>
  <c r="L488" i="8"/>
  <c r="I488" i="8"/>
  <c r="H488" i="8"/>
  <c r="F488" i="8"/>
  <c r="G488" i="8"/>
  <c r="O440" i="8"/>
  <c r="M440" i="8"/>
  <c r="N440" i="8"/>
  <c r="L440" i="8"/>
  <c r="K440" i="8"/>
  <c r="J440" i="8"/>
  <c r="I440" i="8"/>
  <c r="H440" i="8"/>
  <c r="G440" i="8"/>
  <c r="F440" i="8"/>
  <c r="O380" i="8"/>
  <c r="N380" i="8"/>
  <c r="M380" i="8"/>
  <c r="L380" i="8"/>
  <c r="K380" i="8"/>
  <c r="J380" i="8"/>
  <c r="I380" i="8"/>
  <c r="H380" i="8"/>
  <c r="G380" i="8"/>
  <c r="F380" i="8"/>
  <c r="O308" i="8"/>
  <c r="N308" i="8"/>
  <c r="M308" i="8"/>
  <c r="L308" i="8"/>
  <c r="K308" i="8"/>
  <c r="J308" i="8"/>
  <c r="I308" i="8"/>
  <c r="H308" i="8"/>
  <c r="G308" i="8"/>
  <c r="F308" i="8"/>
  <c r="E308" i="8"/>
  <c r="O248" i="8"/>
  <c r="N248" i="8"/>
  <c r="M248" i="8"/>
  <c r="L248" i="8"/>
  <c r="K248" i="8"/>
  <c r="J248" i="8"/>
  <c r="I248" i="8"/>
  <c r="H248" i="8"/>
  <c r="G248" i="8"/>
  <c r="F248" i="8"/>
  <c r="E248" i="8"/>
  <c r="O188" i="8"/>
  <c r="N188" i="8"/>
  <c r="M188" i="8"/>
  <c r="L188" i="8"/>
  <c r="K188" i="8"/>
  <c r="I188" i="8"/>
  <c r="J188" i="8"/>
  <c r="G188" i="8"/>
  <c r="H188" i="8"/>
  <c r="F188" i="8"/>
  <c r="E188" i="8"/>
  <c r="O152" i="8"/>
  <c r="N152" i="8"/>
  <c r="M152" i="8"/>
  <c r="L152" i="8"/>
  <c r="K152" i="8"/>
  <c r="J152" i="8"/>
  <c r="I152" i="8"/>
  <c r="G152" i="8"/>
  <c r="F152" i="8"/>
  <c r="H152" i="8"/>
  <c r="E152" i="8"/>
  <c r="O104" i="8"/>
  <c r="N104" i="8"/>
  <c r="M104" i="8"/>
  <c r="L104" i="8"/>
  <c r="K104" i="8"/>
  <c r="J104" i="8"/>
  <c r="I104" i="8"/>
  <c r="H104" i="8"/>
  <c r="G104" i="8"/>
  <c r="F104" i="8"/>
  <c r="E104" i="8"/>
  <c r="O44" i="8"/>
  <c r="N44" i="8"/>
  <c r="M44" i="8"/>
  <c r="J44" i="8"/>
  <c r="L44" i="8"/>
  <c r="I44" i="8"/>
  <c r="K44" i="8"/>
  <c r="G44" i="8"/>
  <c r="H44" i="8"/>
  <c r="D692" i="8"/>
  <c r="D632" i="8"/>
  <c r="D584" i="8"/>
  <c r="O737" i="8"/>
  <c r="N737" i="8"/>
  <c r="M737" i="8"/>
  <c r="I737" i="8"/>
  <c r="J737" i="8"/>
  <c r="K737" i="8"/>
  <c r="L737" i="8"/>
  <c r="H737" i="8"/>
  <c r="G737" i="8"/>
  <c r="F737" i="8"/>
  <c r="O725" i="8"/>
  <c r="N725" i="8"/>
  <c r="L725" i="8"/>
  <c r="K725" i="8"/>
  <c r="M725" i="8"/>
  <c r="I725" i="8"/>
  <c r="J725" i="8"/>
  <c r="H725" i="8"/>
  <c r="G725" i="8"/>
  <c r="F725" i="8"/>
  <c r="O713" i="8"/>
  <c r="M713" i="8"/>
  <c r="L713" i="8"/>
  <c r="K713" i="8"/>
  <c r="N713" i="8"/>
  <c r="I713" i="8"/>
  <c r="J713" i="8"/>
  <c r="H713" i="8"/>
  <c r="G713" i="8"/>
  <c r="F713" i="8"/>
  <c r="O701" i="8"/>
  <c r="N701" i="8"/>
  <c r="M701" i="8"/>
  <c r="K701" i="8"/>
  <c r="L701" i="8"/>
  <c r="I701" i="8"/>
  <c r="J701" i="8"/>
  <c r="H701" i="8"/>
  <c r="G701" i="8"/>
  <c r="F701" i="8"/>
  <c r="O689" i="8"/>
  <c r="M689" i="8"/>
  <c r="N689" i="8"/>
  <c r="I689" i="8"/>
  <c r="L689" i="8"/>
  <c r="K689" i="8"/>
  <c r="J689" i="8"/>
  <c r="H689" i="8"/>
  <c r="G689" i="8"/>
  <c r="F689" i="8"/>
  <c r="O677" i="8"/>
  <c r="L677" i="8"/>
  <c r="M677" i="8"/>
  <c r="N677" i="8"/>
  <c r="K677" i="8"/>
  <c r="I677" i="8"/>
  <c r="J677" i="8"/>
  <c r="H677" i="8"/>
  <c r="G677" i="8"/>
  <c r="F677" i="8"/>
  <c r="O665" i="8"/>
  <c r="N665" i="8"/>
  <c r="M665" i="8"/>
  <c r="L665" i="8"/>
  <c r="K665" i="8"/>
  <c r="I665" i="8"/>
  <c r="J665" i="8"/>
  <c r="G665" i="8"/>
  <c r="F665" i="8"/>
  <c r="H665" i="8"/>
  <c r="O653" i="8"/>
  <c r="N653" i="8"/>
  <c r="M653" i="8"/>
  <c r="K653" i="8"/>
  <c r="I653" i="8"/>
  <c r="J653" i="8"/>
  <c r="L653" i="8"/>
  <c r="G653" i="8"/>
  <c r="F653" i="8"/>
  <c r="H653" i="8"/>
  <c r="O641" i="8"/>
  <c r="N641" i="8"/>
  <c r="M641" i="8"/>
  <c r="I641" i="8"/>
  <c r="K641" i="8"/>
  <c r="L641" i="8"/>
  <c r="J641" i="8"/>
  <c r="G641" i="8"/>
  <c r="F641" i="8"/>
  <c r="H641" i="8"/>
  <c r="O629" i="8"/>
  <c r="N629" i="8"/>
  <c r="L629" i="8"/>
  <c r="K629" i="8"/>
  <c r="M629" i="8"/>
  <c r="I629" i="8"/>
  <c r="J629" i="8"/>
  <c r="H629" i="8"/>
  <c r="G629" i="8"/>
  <c r="F629" i="8"/>
  <c r="O617" i="8"/>
  <c r="M617" i="8"/>
  <c r="L617" i="8"/>
  <c r="N617" i="8"/>
  <c r="K617" i="8"/>
  <c r="I617" i="8"/>
  <c r="J617" i="8"/>
  <c r="G617" i="8"/>
  <c r="F617" i="8"/>
  <c r="H617" i="8"/>
  <c r="O605" i="8"/>
  <c r="N605" i="8"/>
  <c r="M605" i="8"/>
  <c r="L605" i="8"/>
  <c r="K605" i="8"/>
  <c r="I605" i="8"/>
  <c r="J605" i="8"/>
  <c r="G605" i="8"/>
  <c r="F605" i="8"/>
  <c r="H605" i="8"/>
  <c r="O593" i="8"/>
  <c r="N593" i="8"/>
  <c r="L593" i="8"/>
  <c r="I593" i="8"/>
  <c r="K593" i="8"/>
  <c r="M593" i="8"/>
  <c r="H593" i="8"/>
  <c r="G593" i="8"/>
  <c r="F593" i="8"/>
  <c r="J593" i="8"/>
  <c r="O581" i="8"/>
  <c r="N581" i="8"/>
  <c r="L581" i="8"/>
  <c r="K581" i="8"/>
  <c r="I581" i="8"/>
  <c r="M581" i="8"/>
  <c r="J581" i="8"/>
  <c r="G581" i="8"/>
  <c r="F581" i="8"/>
  <c r="H581" i="8"/>
  <c r="O569" i="8"/>
  <c r="N569" i="8"/>
  <c r="M569" i="8"/>
  <c r="L569" i="8"/>
  <c r="K569" i="8"/>
  <c r="I569" i="8"/>
  <c r="J569" i="8"/>
  <c r="H569" i="8"/>
  <c r="G569" i="8"/>
  <c r="F569" i="8"/>
  <c r="O557" i="8"/>
  <c r="M557" i="8"/>
  <c r="L557" i="8"/>
  <c r="N557" i="8"/>
  <c r="K557" i="8"/>
  <c r="I557" i="8"/>
  <c r="J557" i="8"/>
  <c r="H557" i="8"/>
  <c r="G557" i="8"/>
  <c r="F557" i="8"/>
  <c r="O545" i="8"/>
  <c r="N545" i="8"/>
  <c r="L545" i="8"/>
  <c r="M545" i="8"/>
  <c r="I545" i="8"/>
  <c r="K545" i="8"/>
  <c r="J545" i="8"/>
  <c r="G545" i="8"/>
  <c r="F545" i="8"/>
  <c r="H545" i="8"/>
  <c r="O533" i="8"/>
  <c r="N533" i="8"/>
  <c r="L533" i="8"/>
  <c r="K533" i="8"/>
  <c r="M533" i="8"/>
  <c r="I533" i="8"/>
  <c r="J533" i="8"/>
  <c r="H533" i="8"/>
  <c r="G533" i="8"/>
  <c r="F533" i="8"/>
  <c r="O521" i="8"/>
  <c r="N521" i="8"/>
  <c r="M521" i="8"/>
  <c r="L521" i="8"/>
  <c r="K521" i="8"/>
  <c r="I521" i="8"/>
  <c r="G521" i="8"/>
  <c r="F521" i="8"/>
  <c r="J521" i="8"/>
  <c r="H521" i="8"/>
  <c r="N509" i="8"/>
  <c r="O509" i="8"/>
  <c r="M509" i="8"/>
  <c r="L509" i="8"/>
  <c r="K509" i="8"/>
  <c r="I509" i="8"/>
  <c r="J509" i="8"/>
  <c r="H509" i="8"/>
  <c r="G509" i="8"/>
  <c r="F509" i="8"/>
  <c r="O497" i="8"/>
  <c r="L497" i="8"/>
  <c r="N497" i="8"/>
  <c r="M497" i="8"/>
  <c r="I497" i="8"/>
  <c r="K497" i="8"/>
  <c r="J497" i="8"/>
  <c r="G497" i="8"/>
  <c r="F497" i="8"/>
  <c r="H497" i="8"/>
  <c r="O485" i="8"/>
  <c r="N485" i="8"/>
  <c r="L485" i="8"/>
  <c r="K485" i="8"/>
  <c r="I485" i="8"/>
  <c r="M485" i="8"/>
  <c r="J485" i="8"/>
  <c r="G485" i="8"/>
  <c r="F485" i="8"/>
  <c r="H485" i="8"/>
  <c r="O473" i="8"/>
  <c r="N473" i="8"/>
  <c r="M473" i="8"/>
  <c r="L473" i="8"/>
  <c r="K473" i="8"/>
  <c r="I473" i="8"/>
  <c r="J473" i="8"/>
  <c r="H473" i="8"/>
  <c r="G473" i="8"/>
  <c r="F473" i="8"/>
  <c r="O461" i="8"/>
  <c r="N461" i="8"/>
  <c r="M461" i="8"/>
  <c r="L461" i="8"/>
  <c r="K461" i="8"/>
  <c r="I461" i="8"/>
  <c r="J461" i="8"/>
  <c r="G461" i="8"/>
  <c r="F461" i="8"/>
  <c r="H461" i="8"/>
  <c r="O449" i="8"/>
  <c r="N449" i="8"/>
  <c r="L449" i="8"/>
  <c r="M449" i="8"/>
  <c r="K449" i="8"/>
  <c r="I449" i="8"/>
  <c r="J449" i="8"/>
  <c r="H449" i="8"/>
  <c r="G449" i="8"/>
  <c r="F449" i="8"/>
  <c r="O437" i="8"/>
  <c r="N437" i="8"/>
  <c r="M437" i="8"/>
  <c r="L437" i="8"/>
  <c r="K437" i="8"/>
  <c r="I437" i="8"/>
  <c r="J437" i="8"/>
  <c r="G437" i="8"/>
  <c r="F437" i="8"/>
  <c r="H437" i="8"/>
  <c r="N425" i="8"/>
  <c r="O425" i="8"/>
  <c r="L425" i="8"/>
  <c r="M425" i="8"/>
  <c r="K425" i="8"/>
  <c r="I425" i="8"/>
  <c r="J425" i="8"/>
  <c r="H425" i="8"/>
  <c r="G425" i="8"/>
  <c r="F425" i="8"/>
  <c r="O413" i="8"/>
  <c r="N413" i="8"/>
  <c r="M413" i="8"/>
  <c r="L413" i="8"/>
  <c r="K413" i="8"/>
  <c r="J413" i="8"/>
  <c r="I413" i="8"/>
  <c r="H413" i="8"/>
  <c r="G413" i="8"/>
  <c r="F413" i="8"/>
  <c r="O401" i="8"/>
  <c r="N401" i="8"/>
  <c r="M401" i="8"/>
  <c r="L401" i="8"/>
  <c r="K401" i="8"/>
  <c r="I401" i="8"/>
  <c r="H401" i="8"/>
  <c r="J401" i="8"/>
  <c r="G401" i="8"/>
  <c r="F401" i="8"/>
  <c r="O389" i="8"/>
  <c r="N389" i="8"/>
  <c r="L389" i="8"/>
  <c r="M389" i="8"/>
  <c r="K389" i="8"/>
  <c r="I389" i="8"/>
  <c r="H389" i="8"/>
  <c r="J389" i="8"/>
  <c r="G389" i="8"/>
  <c r="F389" i="8"/>
  <c r="O377" i="8"/>
  <c r="N377" i="8"/>
  <c r="M377" i="8"/>
  <c r="L377" i="8"/>
  <c r="J377" i="8"/>
  <c r="K377" i="8"/>
  <c r="I377" i="8"/>
  <c r="H377" i="8"/>
  <c r="G377" i="8"/>
  <c r="F377" i="8"/>
  <c r="N365" i="8"/>
  <c r="M365" i="8"/>
  <c r="O365" i="8"/>
  <c r="L365" i="8"/>
  <c r="J365" i="8"/>
  <c r="I365" i="8"/>
  <c r="H365" i="8"/>
  <c r="K365" i="8"/>
  <c r="G365" i="8"/>
  <c r="F365" i="8"/>
  <c r="O353" i="8"/>
  <c r="N353" i="8"/>
  <c r="M353" i="8"/>
  <c r="L353" i="8"/>
  <c r="J353" i="8"/>
  <c r="I353" i="8"/>
  <c r="H353" i="8"/>
  <c r="K353" i="8"/>
  <c r="G353" i="8"/>
  <c r="F353" i="8"/>
  <c r="O341" i="8"/>
  <c r="N341" i="8"/>
  <c r="L341" i="8"/>
  <c r="M341" i="8"/>
  <c r="K341" i="8"/>
  <c r="I341" i="8"/>
  <c r="H341" i="8"/>
  <c r="J341" i="8"/>
  <c r="G341" i="8"/>
  <c r="F341" i="8"/>
  <c r="O329" i="8"/>
  <c r="N329" i="8"/>
  <c r="M329" i="8"/>
  <c r="L329" i="8"/>
  <c r="K329" i="8"/>
  <c r="J329" i="8"/>
  <c r="I329" i="8"/>
  <c r="H329" i="8"/>
  <c r="G329" i="8"/>
  <c r="F329" i="8"/>
  <c r="N317" i="8"/>
  <c r="O317" i="8"/>
  <c r="M317" i="8"/>
  <c r="L317" i="8"/>
  <c r="J317" i="8"/>
  <c r="I317" i="8"/>
  <c r="H317" i="8"/>
  <c r="K317" i="8"/>
  <c r="G317" i="8"/>
  <c r="F317" i="8"/>
  <c r="N305" i="8"/>
  <c r="O305" i="8"/>
  <c r="L305" i="8"/>
  <c r="K305" i="8"/>
  <c r="I305" i="8"/>
  <c r="H305" i="8"/>
  <c r="M305" i="8"/>
  <c r="J305" i="8"/>
  <c r="G305" i="8"/>
  <c r="F305" i="8"/>
  <c r="O293" i="8"/>
  <c r="N293" i="8"/>
  <c r="M293" i="8"/>
  <c r="L293" i="8"/>
  <c r="H293" i="8"/>
  <c r="J293" i="8"/>
  <c r="I293" i="8"/>
  <c r="K293" i="8"/>
  <c r="G293" i="8"/>
  <c r="F293" i="8"/>
  <c r="M281" i="8"/>
  <c r="N281" i="8"/>
  <c r="O281" i="8"/>
  <c r="K281" i="8"/>
  <c r="L281" i="8"/>
  <c r="J281" i="8"/>
  <c r="H281" i="8"/>
  <c r="G281" i="8"/>
  <c r="F281" i="8"/>
  <c r="I281" i="8"/>
  <c r="O269" i="8"/>
  <c r="N269" i="8"/>
  <c r="L269" i="8"/>
  <c r="M269" i="8"/>
  <c r="J269" i="8"/>
  <c r="H269" i="8"/>
  <c r="I269" i="8"/>
  <c r="K269" i="8"/>
  <c r="G269" i="8"/>
  <c r="F269" i="8"/>
  <c r="O257" i="8"/>
  <c r="N257" i="8"/>
  <c r="L257" i="8"/>
  <c r="M257" i="8"/>
  <c r="K257" i="8"/>
  <c r="H257" i="8"/>
  <c r="I257" i="8"/>
  <c r="J257" i="8"/>
  <c r="G257" i="8"/>
  <c r="F257" i="8"/>
  <c r="O245" i="8"/>
  <c r="N245" i="8"/>
  <c r="M245" i="8"/>
  <c r="L245" i="8"/>
  <c r="H245" i="8"/>
  <c r="K245" i="8"/>
  <c r="J245" i="8"/>
  <c r="I245" i="8"/>
  <c r="G245" i="8"/>
  <c r="F245" i="8"/>
  <c r="N233" i="8"/>
  <c r="O233" i="8"/>
  <c r="L233" i="8"/>
  <c r="M233" i="8"/>
  <c r="K233" i="8"/>
  <c r="J233" i="8"/>
  <c r="H233" i="8"/>
  <c r="I233" i="8"/>
  <c r="G233" i="8"/>
  <c r="F233" i="8"/>
  <c r="N221" i="8"/>
  <c r="O221" i="8"/>
  <c r="M221" i="8"/>
  <c r="L221" i="8"/>
  <c r="J221" i="8"/>
  <c r="K221" i="8"/>
  <c r="H221" i="8"/>
  <c r="I221" i="8"/>
  <c r="G221" i="8"/>
  <c r="F221" i="8"/>
  <c r="O209" i="8"/>
  <c r="N209" i="8"/>
  <c r="L209" i="8"/>
  <c r="M209" i="8"/>
  <c r="K209" i="8"/>
  <c r="H209" i="8"/>
  <c r="I209" i="8"/>
  <c r="J209" i="8"/>
  <c r="G209" i="8"/>
  <c r="F209" i="8"/>
  <c r="O197" i="8"/>
  <c r="M197" i="8"/>
  <c r="N197" i="8"/>
  <c r="L197" i="8"/>
  <c r="J197" i="8"/>
  <c r="K197" i="8"/>
  <c r="H197" i="8"/>
  <c r="I197" i="8"/>
  <c r="G197" i="8"/>
  <c r="F197" i="8"/>
  <c r="O185" i="8"/>
  <c r="N185" i="8"/>
  <c r="L185" i="8"/>
  <c r="M185" i="8"/>
  <c r="K185" i="8"/>
  <c r="J185" i="8"/>
  <c r="H185" i="8"/>
  <c r="I185" i="8"/>
  <c r="G185" i="8"/>
  <c r="F185" i="8"/>
  <c r="N173" i="8"/>
  <c r="O173" i="8"/>
  <c r="M173" i="8"/>
  <c r="L173" i="8"/>
  <c r="J173" i="8"/>
  <c r="H173" i="8"/>
  <c r="K173" i="8"/>
  <c r="I173" i="8"/>
  <c r="G173" i="8"/>
  <c r="F173" i="8"/>
  <c r="N161" i="8"/>
  <c r="O161" i="8"/>
  <c r="M161" i="8"/>
  <c r="L161" i="8"/>
  <c r="H161" i="8"/>
  <c r="I161" i="8"/>
  <c r="K161" i="8"/>
  <c r="J161" i="8"/>
  <c r="G161" i="8"/>
  <c r="F161" i="8"/>
  <c r="O149" i="8"/>
  <c r="N149" i="8"/>
  <c r="M149" i="8"/>
  <c r="L149" i="8"/>
  <c r="K149" i="8"/>
  <c r="J149" i="8"/>
  <c r="H149" i="8"/>
  <c r="I149" i="8"/>
  <c r="G149" i="8"/>
  <c r="F149" i="8"/>
  <c r="N137" i="8"/>
  <c r="O137" i="8"/>
  <c r="M137" i="8"/>
  <c r="L137" i="8"/>
  <c r="J137" i="8"/>
  <c r="K137" i="8"/>
  <c r="H137" i="8"/>
  <c r="I137" i="8"/>
  <c r="G137" i="8"/>
  <c r="F137" i="8"/>
  <c r="O125" i="8"/>
  <c r="N125" i="8"/>
  <c r="L125" i="8"/>
  <c r="M125" i="8"/>
  <c r="J125" i="8"/>
  <c r="H125" i="8"/>
  <c r="I125" i="8"/>
  <c r="K125" i="8"/>
  <c r="G125" i="8"/>
  <c r="F125" i="8"/>
  <c r="O113" i="8"/>
  <c r="N113" i="8"/>
  <c r="M113" i="8"/>
  <c r="L113" i="8"/>
  <c r="H113" i="8"/>
  <c r="J113" i="8"/>
  <c r="K113" i="8"/>
  <c r="I113" i="8"/>
  <c r="G113" i="8"/>
  <c r="F113" i="8"/>
  <c r="O101" i="8"/>
  <c r="N101" i="8"/>
  <c r="L101" i="8"/>
  <c r="M101" i="8"/>
  <c r="J101" i="8"/>
  <c r="K101" i="8"/>
  <c r="H101" i="8"/>
  <c r="I101" i="8"/>
  <c r="G101" i="8"/>
  <c r="F101" i="8"/>
  <c r="N89" i="8"/>
  <c r="O89" i="8"/>
  <c r="M89" i="8"/>
  <c r="L89" i="8"/>
  <c r="K89" i="8"/>
  <c r="J89" i="8"/>
  <c r="H89" i="8"/>
  <c r="I89" i="8"/>
  <c r="F89" i="8"/>
  <c r="G89" i="8"/>
  <c r="N77" i="8"/>
  <c r="O77" i="8"/>
  <c r="M77" i="8"/>
  <c r="L77" i="8"/>
  <c r="K77" i="8"/>
  <c r="J77" i="8"/>
  <c r="H77" i="8"/>
  <c r="I77" i="8"/>
  <c r="F77" i="8"/>
  <c r="G77" i="8"/>
  <c r="O65" i="8"/>
  <c r="N65" i="8"/>
  <c r="M65" i="8"/>
  <c r="K65" i="8"/>
  <c r="L65" i="8"/>
  <c r="H65" i="8"/>
  <c r="J65" i="8"/>
  <c r="I65" i="8"/>
  <c r="F65" i="8"/>
  <c r="G65" i="8"/>
  <c r="O53" i="8"/>
  <c r="N53" i="8"/>
  <c r="M53" i="8"/>
  <c r="L53" i="8"/>
  <c r="K53" i="8"/>
  <c r="J53" i="8"/>
  <c r="H53" i="8"/>
  <c r="I53" i="8"/>
  <c r="F53" i="8"/>
  <c r="E53" i="8"/>
  <c r="G53" i="8"/>
  <c r="D725" i="8"/>
  <c r="D713" i="8"/>
  <c r="D701" i="8"/>
  <c r="D689" i="8"/>
  <c r="D677" i="8"/>
  <c r="D665" i="8"/>
  <c r="D653" i="8"/>
  <c r="D641" i="8"/>
  <c r="D629" i="8"/>
  <c r="D617" i="8"/>
  <c r="D605" i="8"/>
  <c r="D593" i="8"/>
  <c r="D581" i="8"/>
  <c r="D569" i="8"/>
  <c r="D557" i="8"/>
  <c r="D545" i="8"/>
  <c r="D533" i="8"/>
  <c r="D521" i="8"/>
  <c r="D509" i="8"/>
  <c r="D497" i="8"/>
  <c r="D485" i="8"/>
  <c r="D473" i="8"/>
  <c r="D461" i="8"/>
  <c r="D449" i="8"/>
  <c r="D437" i="8"/>
  <c r="D425" i="8"/>
  <c r="D413" i="8"/>
  <c r="D401" i="8"/>
  <c r="D389" i="8"/>
  <c r="D377" i="8"/>
  <c r="D365" i="8"/>
  <c r="D351" i="8"/>
  <c r="D336" i="8"/>
  <c r="D307" i="8"/>
  <c r="D293" i="8"/>
  <c r="D279" i="8"/>
  <c r="D264" i="8"/>
  <c r="D235" i="8"/>
  <c r="D221" i="8"/>
  <c r="D192" i="8"/>
  <c r="D163" i="8"/>
  <c r="D149" i="8"/>
  <c r="D135" i="8"/>
  <c r="D105" i="8"/>
  <c r="D91" i="8"/>
  <c r="D77" i="8"/>
  <c r="E705" i="8"/>
  <c r="E690" i="8"/>
  <c r="E675" i="8"/>
  <c r="E657" i="8"/>
  <c r="E642" i="8"/>
  <c r="E627" i="8"/>
  <c r="E594" i="8"/>
  <c r="E546" i="8"/>
  <c r="E531" i="8"/>
  <c r="E513" i="8"/>
  <c r="E498" i="8"/>
  <c r="E450" i="8"/>
  <c r="E402" i="8"/>
  <c r="E369" i="8"/>
  <c r="E354" i="8"/>
  <c r="E318" i="8"/>
  <c r="E282" i="8"/>
  <c r="E246" i="8"/>
  <c r="E210" i="8"/>
  <c r="E174" i="8"/>
  <c r="E138" i="8"/>
  <c r="E77" i="8"/>
  <c r="F720" i="8"/>
  <c r="F692" i="8"/>
  <c r="F594" i="8"/>
  <c r="F427" i="8"/>
  <c r="F383" i="8"/>
  <c r="F66" i="8"/>
  <c r="G714" i="8"/>
  <c r="G632" i="8"/>
  <c r="G540" i="8"/>
  <c r="O668" i="8"/>
  <c r="N668" i="8"/>
  <c r="K668" i="8"/>
  <c r="M668" i="8"/>
  <c r="J668" i="8"/>
  <c r="L668" i="8"/>
  <c r="I668" i="8"/>
  <c r="H668" i="8"/>
  <c r="F668" i="8"/>
  <c r="G668" i="8"/>
  <c r="O596" i="8"/>
  <c r="N596" i="8"/>
  <c r="L596" i="8"/>
  <c r="K596" i="8"/>
  <c r="M596" i="8"/>
  <c r="J596" i="8"/>
  <c r="I596" i="8"/>
  <c r="H596" i="8"/>
  <c r="F596" i="8"/>
  <c r="G596" i="8"/>
  <c r="O512" i="8"/>
  <c r="M512" i="8"/>
  <c r="N512" i="8"/>
  <c r="L512" i="8"/>
  <c r="K512" i="8"/>
  <c r="J512" i="8"/>
  <c r="I512" i="8"/>
  <c r="H512" i="8"/>
  <c r="G512" i="8"/>
  <c r="F512" i="8"/>
  <c r="O428" i="8"/>
  <c r="N428" i="8"/>
  <c r="M428" i="8"/>
  <c r="L428" i="8"/>
  <c r="K428" i="8"/>
  <c r="J428" i="8"/>
  <c r="I428" i="8"/>
  <c r="H428" i="8"/>
  <c r="G428" i="8"/>
  <c r="F428" i="8"/>
  <c r="O344" i="8"/>
  <c r="N344" i="8"/>
  <c r="M344" i="8"/>
  <c r="L344" i="8"/>
  <c r="K344" i="8"/>
  <c r="J344" i="8"/>
  <c r="I344" i="8"/>
  <c r="H344" i="8"/>
  <c r="G344" i="8"/>
  <c r="F344" i="8"/>
  <c r="E344" i="8"/>
  <c r="O296" i="8"/>
  <c r="N296" i="8"/>
  <c r="M296" i="8"/>
  <c r="L296" i="8"/>
  <c r="K296" i="8"/>
  <c r="I296" i="8"/>
  <c r="J296" i="8"/>
  <c r="H296" i="8"/>
  <c r="G296" i="8"/>
  <c r="F296" i="8"/>
  <c r="E296" i="8"/>
  <c r="O236" i="8"/>
  <c r="N236" i="8"/>
  <c r="M236" i="8"/>
  <c r="L236" i="8"/>
  <c r="K236" i="8"/>
  <c r="J236" i="8"/>
  <c r="I236" i="8"/>
  <c r="H236" i="8"/>
  <c r="G236" i="8"/>
  <c r="F236" i="8"/>
  <c r="E236" i="8"/>
  <c r="O164" i="8"/>
  <c r="N164" i="8"/>
  <c r="M164" i="8"/>
  <c r="L164" i="8"/>
  <c r="K164" i="8"/>
  <c r="J164" i="8"/>
  <c r="I164" i="8"/>
  <c r="H164" i="8"/>
  <c r="G164" i="8"/>
  <c r="E164" i="8"/>
  <c r="O92" i="8"/>
  <c r="N92" i="8"/>
  <c r="M92" i="8"/>
  <c r="L92" i="8"/>
  <c r="K92" i="8"/>
  <c r="J92" i="8"/>
  <c r="I92" i="8"/>
  <c r="H92" i="8"/>
  <c r="G92" i="8"/>
  <c r="E92" i="8"/>
  <c r="D668" i="8"/>
  <c r="D608" i="8"/>
  <c r="D548" i="8"/>
  <c r="D488" i="8"/>
  <c r="D452" i="8"/>
  <c r="D404" i="8"/>
  <c r="D224" i="8"/>
  <c r="D152" i="8"/>
  <c r="O736" i="8"/>
  <c r="N736" i="8"/>
  <c r="M736" i="8"/>
  <c r="L736" i="8"/>
  <c r="K736" i="8"/>
  <c r="J736" i="8"/>
  <c r="I736" i="8"/>
  <c r="G736" i="8"/>
  <c r="H736" i="8"/>
  <c r="F736" i="8"/>
  <c r="N724" i="8"/>
  <c r="M724" i="8"/>
  <c r="O724" i="8"/>
  <c r="L724" i="8"/>
  <c r="K724" i="8"/>
  <c r="J724" i="8"/>
  <c r="I724" i="8"/>
  <c r="H724" i="8"/>
  <c r="G724" i="8"/>
  <c r="O712" i="8"/>
  <c r="N712" i="8"/>
  <c r="M712" i="8"/>
  <c r="L712" i="8"/>
  <c r="K712" i="8"/>
  <c r="J712" i="8"/>
  <c r="H712" i="8"/>
  <c r="G712" i="8"/>
  <c r="F712" i="8"/>
  <c r="I712" i="8"/>
  <c r="O700" i="8"/>
  <c r="N700" i="8"/>
  <c r="M700" i="8"/>
  <c r="L700" i="8"/>
  <c r="K700" i="8"/>
  <c r="I700" i="8"/>
  <c r="J700" i="8"/>
  <c r="H700" i="8"/>
  <c r="G700" i="8"/>
  <c r="F700" i="8"/>
  <c r="O688" i="8"/>
  <c r="N688" i="8"/>
  <c r="M688" i="8"/>
  <c r="L688" i="8"/>
  <c r="K688" i="8"/>
  <c r="J688" i="8"/>
  <c r="I688" i="8"/>
  <c r="H688" i="8"/>
  <c r="G688" i="8"/>
  <c r="F688" i="8"/>
  <c r="O676" i="8"/>
  <c r="N676" i="8"/>
  <c r="M676" i="8"/>
  <c r="L676" i="8"/>
  <c r="K676" i="8"/>
  <c r="J676" i="8"/>
  <c r="I676" i="8"/>
  <c r="H676" i="8"/>
  <c r="G676" i="8"/>
  <c r="F676" i="8"/>
  <c r="O664" i="8"/>
  <c r="N664" i="8"/>
  <c r="M664" i="8"/>
  <c r="L664" i="8"/>
  <c r="K664" i="8"/>
  <c r="J664" i="8"/>
  <c r="I664" i="8"/>
  <c r="G664" i="8"/>
  <c r="H664" i="8"/>
  <c r="F664" i="8"/>
  <c r="O652" i="8"/>
  <c r="M652" i="8"/>
  <c r="L652" i="8"/>
  <c r="K652" i="8"/>
  <c r="N652" i="8"/>
  <c r="J652" i="8"/>
  <c r="I652" i="8"/>
  <c r="H652" i="8"/>
  <c r="G652" i="8"/>
  <c r="O640" i="8"/>
  <c r="M640" i="8"/>
  <c r="N640" i="8"/>
  <c r="L640" i="8"/>
  <c r="K640" i="8"/>
  <c r="J640" i="8"/>
  <c r="I640" i="8"/>
  <c r="H640" i="8"/>
  <c r="G640" i="8"/>
  <c r="O628" i="8"/>
  <c r="M628" i="8"/>
  <c r="N628" i="8"/>
  <c r="L628" i="8"/>
  <c r="K628" i="8"/>
  <c r="J628" i="8"/>
  <c r="H628" i="8"/>
  <c r="G628" i="8"/>
  <c r="I628" i="8"/>
  <c r="F628" i="8"/>
  <c r="O616" i="8"/>
  <c r="M616" i="8"/>
  <c r="N616" i="8"/>
  <c r="L616" i="8"/>
  <c r="K616" i="8"/>
  <c r="J616" i="8"/>
  <c r="I616" i="8"/>
  <c r="H616" i="8"/>
  <c r="G616" i="8"/>
  <c r="O604" i="8"/>
  <c r="M604" i="8"/>
  <c r="N604" i="8"/>
  <c r="L604" i="8"/>
  <c r="K604" i="8"/>
  <c r="J604" i="8"/>
  <c r="I604" i="8"/>
  <c r="H604" i="8"/>
  <c r="G604" i="8"/>
  <c r="O592" i="8"/>
  <c r="M592" i="8"/>
  <c r="N592" i="8"/>
  <c r="L592" i="8"/>
  <c r="K592" i="8"/>
  <c r="J592" i="8"/>
  <c r="H592" i="8"/>
  <c r="G592" i="8"/>
  <c r="I592" i="8"/>
  <c r="F592" i="8"/>
  <c r="O580" i="8"/>
  <c r="M580" i="8"/>
  <c r="N580" i="8"/>
  <c r="L580" i="8"/>
  <c r="K580" i="8"/>
  <c r="J580" i="8"/>
  <c r="H580" i="8"/>
  <c r="G580" i="8"/>
  <c r="I580" i="8"/>
  <c r="O568" i="8"/>
  <c r="M568" i="8"/>
  <c r="N568" i="8"/>
  <c r="L568" i="8"/>
  <c r="K568" i="8"/>
  <c r="J568" i="8"/>
  <c r="H568" i="8"/>
  <c r="G568" i="8"/>
  <c r="I568" i="8"/>
  <c r="F568" i="8"/>
  <c r="O556" i="8"/>
  <c r="M556" i="8"/>
  <c r="N556" i="8"/>
  <c r="L556" i="8"/>
  <c r="K556" i="8"/>
  <c r="J556" i="8"/>
  <c r="H556" i="8"/>
  <c r="G556" i="8"/>
  <c r="I556" i="8"/>
  <c r="F556" i="8"/>
  <c r="O544" i="8"/>
  <c r="N544" i="8"/>
  <c r="M544" i="8"/>
  <c r="L544" i="8"/>
  <c r="K544" i="8"/>
  <c r="J544" i="8"/>
  <c r="H544" i="8"/>
  <c r="I544" i="8"/>
  <c r="G544" i="8"/>
  <c r="F544" i="8"/>
  <c r="O532" i="8"/>
  <c r="M532" i="8"/>
  <c r="N532" i="8"/>
  <c r="L532" i="8"/>
  <c r="K532" i="8"/>
  <c r="J532" i="8"/>
  <c r="H532" i="8"/>
  <c r="I532" i="8"/>
  <c r="G532" i="8"/>
  <c r="F532" i="8"/>
  <c r="O520" i="8"/>
  <c r="M520" i="8"/>
  <c r="N520" i="8"/>
  <c r="L520" i="8"/>
  <c r="K520" i="8"/>
  <c r="J520" i="8"/>
  <c r="H520" i="8"/>
  <c r="I520" i="8"/>
  <c r="G520" i="8"/>
  <c r="F520" i="8"/>
  <c r="M508" i="8"/>
  <c r="O508" i="8"/>
  <c r="N508" i="8"/>
  <c r="L508" i="8"/>
  <c r="K508" i="8"/>
  <c r="J508" i="8"/>
  <c r="I508" i="8"/>
  <c r="H508" i="8"/>
  <c r="G508" i="8"/>
  <c r="F508" i="8"/>
  <c r="O496" i="8"/>
  <c r="M496" i="8"/>
  <c r="L496" i="8"/>
  <c r="K496" i="8"/>
  <c r="N496" i="8"/>
  <c r="J496" i="8"/>
  <c r="H496" i="8"/>
  <c r="G496" i="8"/>
  <c r="F496" i="8"/>
  <c r="I496" i="8"/>
  <c r="O484" i="8"/>
  <c r="M484" i="8"/>
  <c r="N484" i="8"/>
  <c r="L484" i="8"/>
  <c r="K484" i="8"/>
  <c r="J484" i="8"/>
  <c r="I484" i="8"/>
  <c r="H484" i="8"/>
  <c r="G484" i="8"/>
  <c r="F484" i="8"/>
  <c r="O472" i="8"/>
  <c r="N472" i="8"/>
  <c r="M472" i="8"/>
  <c r="L472" i="8"/>
  <c r="K472" i="8"/>
  <c r="J472" i="8"/>
  <c r="H472" i="8"/>
  <c r="G472" i="8"/>
  <c r="F472" i="8"/>
  <c r="I472" i="8"/>
  <c r="O460" i="8"/>
  <c r="M460" i="8"/>
  <c r="L460" i="8"/>
  <c r="K460" i="8"/>
  <c r="N460" i="8"/>
  <c r="J460" i="8"/>
  <c r="I460" i="8"/>
  <c r="H460" i="8"/>
  <c r="G460" i="8"/>
  <c r="F460" i="8"/>
  <c r="M448" i="8"/>
  <c r="O448" i="8"/>
  <c r="N448" i="8"/>
  <c r="L448" i="8"/>
  <c r="K448" i="8"/>
  <c r="H448" i="8"/>
  <c r="G448" i="8"/>
  <c r="F448" i="8"/>
  <c r="J448" i="8"/>
  <c r="I448" i="8"/>
  <c r="O436" i="8"/>
  <c r="M436" i="8"/>
  <c r="N436" i="8"/>
  <c r="L436" i="8"/>
  <c r="K436" i="8"/>
  <c r="J436" i="8"/>
  <c r="I436" i="8"/>
  <c r="H436" i="8"/>
  <c r="G436" i="8"/>
  <c r="F436" i="8"/>
  <c r="O424" i="8"/>
  <c r="M424" i="8"/>
  <c r="N424" i="8"/>
  <c r="L424" i="8"/>
  <c r="K424" i="8"/>
  <c r="J424" i="8"/>
  <c r="H424" i="8"/>
  <c r="G424" i="8"/>
  <c r="F424" i="8"/>
  <c r="I424" i="8"/>
  <c r="O412" i="8"/>
  <c r="N412" i="8"/>
  <c r="M412" i="8"/>
  <c r="L412" i="8"/>
  <c r="K412" i="8"/>
  <c r="J412" i="8"/>
  <c r="I412" i="8"/>
  <c r="H412" i="8"/>
  <c r="G412" i="8"/>
  <c r="F412" i="8"/>
  <c r="O400" i="8"/>
  <c r="M400" i="8"/>
  <c r="N400" i="8"/>
  <c r="L400" i="8"/>
  <c r="K400" i="8"/>
  <c r="J400" i="8"/>
  <c r="I400" i="8"/>
  <c r="G400" i="8"/>
  <c r="F400" i="8"/>
  <c r="H400" i="8"/>
  <c r="O388" i="8"/>
  <c r="M388" i="8"/>
  <c r="N388" i="8"/>
  <c r="L388" i="8"/>
  <c r="K388" i="8"/>
  <c r="J388" i="8"/>
  <c r="H388" i="8"/>
  <c r="I388" i="8"/>
  <c r="G388" i="8"/>
  <c r="F388" i="8"/>
  <c r="O376" i="8"/>
  <c r="M376" i="8"/>
  <c r="N376" i="8"/>
  <c r="L376" i="8"/>
  <c r="K376" i="8"/>
  <c r="J376" i="8"/>
  <c r="I376" i="8"/>
  <c r="G376" i="8"/>
  <c r="F376" i="8"/>
  <c r="H376" i="8"/>
  <c r="M364" i="8"/>
  <c r="O364" i="8"/>
  <c r="N364" i="8"/>
  <c r="L364" i="8"/>
  <c r="K364" i="8"/>
  <c r="J364" i="8"/>
  <c r="H364" i="8"/>
  <c r="I364" i="8"/>
  <c r="G364" i="8"/>
  <c r="F364" i="8"/>
  <c r="O352" i="8"/>
  <c r="M352" i="8"/>
  <c r="N352" i="8"/>
  <c r="L352" i="8"/>
  <c r="K352" i="8"/>
  <c r="J352" i="8"/>
  <c r="H352" i="8"/>
  <c r="I352" i="8"/>
  <c r="G352" i="8"/>
  <c r="F352" i="8"/>
  <c r="O340" i="8"/>
  <c r="M340" i="8"/>
  <c r="N340" i="8"/>
  <c r="L340" i="8"/>
  <c r="K340" i="8"/>
  <c r="J340" i="8"/>
  <c r="H340" i="8"/>
  <c r="G340" i="8"/>
  <c r="F340" i="8"/>
  <c r="I340" i="8"/>
  <c r="O328" i="8"/>
  <c r="M328" i="8"/>
  <c r="L328" i="8"/>
  <c r="K328" i="8"/>
  <c r="N328" i="8"/>
  <c r="J328" i="8"/>
  <c r="I328" i="8"/>
  <c r="G328" i="8"/>
  <c r="F328" i="8"/>
  <c r="H328" i="8"/>
  <c r="O316" i="8"/>
  <c r="M316" i="8"/>
  <c r="N316" i="8"/>
  <c r="L316" i="8"/>
  <c r="K316" i="8"/>
  <c r="J316" i="8"/>
  <c r="I316" i="8"/>
  <c r="H316" i="8"/>
  <c r="G316" i="8"/>
  <c r="F316" i="8"/>
  <c r="O304" i="8"/>
  <c r="N304" i="8"/>
  <c r="M304" i="8"/>
  <c r="K304" i="8"/>
  <c r="J304" i="8"/>
  <c r="L304" i="8"/>
  <c r="I304" i="8"/>
  <c r="G304" i="8"/>
  <c r="F304" i="8"/>
  <c r="H304" i="8"/>
  <c r="O292" i="8"/>
  <c r="M292" i="8"/>
  <c r="N292" i="8"/>
  <c r="L292" i="8"/>
  <c r="K292" i="8"/>
  <c r="J292" i="8"/>
  <c r="I292" i="8"/>
  <c r="H292" i="8"/>
  <c r="G292" i="8"/>
  <c r="F292" i="8"/>
  <c r="O280" i="8"/>
  <c r="M280" i="8"/>
  <c r="N280" i="8"/>
  <c r="K280" i="8"/>
  <c r="L280" i="8"/>
  <c r="I280" i="8"/>
  <c r="J280" i="8"/>
  <c r="G280" i="8"/>
  <c r="F280" i="8"/>
  <c r="H280" i="8"/>
  <c r="O268" i="8"/>
  <c r="M268" i="8"/>
  <c r="N268" i="8"/>
  <c r="L268" i="8"/>
  <c r="K268" i="8"/>
  <c r="J268" i="8"/>
  <c r="I268" i="8"/>
  <c r="H268" i="8"/>
  <c r="G268" i="8"/>
  <c r="F268" i="8"/>
  <c r="O256" i="8"/>
  <c r="M256" i="8"/>
  <c r="N256" i="8"/>
  <c r="L256" i="8"/>
  <c r="K256" i="8"/>
  <c r="J256" i="8"/>
  <c r="I256" i="8"/>
  <c r="G256" i="8"/>
  <c r="F256" i="8"/>
  <c r="H256" i="8"/>
  <c r="N244" i="8"/>
  <c r="O244" i="8"/>
  <c r="M244" i="8"/>
  <c r="L244" i="8"/>
  <c r="K244" i="8"/>
  <c r="I244" i="8"/>
  <c r="J244" i="8"/>
  <c r="H244" i="8"/>
  <c r="G244" i="8"/>
  <c r="F244" i="8"/>
  <c r="O232" i="8"/>
  <c r="M232" i="8"/>
  <c r="N232" i="8"/>
  <c r="L232" i="8"/>
  <c r="K232" i="8"/>
  <c r="I232" i="8"/>
  <c r="J232" i="8"/>
  <c r="G232" i="8"/>
  <c r="F232" i="8"/>
  <c r="H232" i="8"/>
  <c r="M220" i="8"/>
  <c r="L220" i="8"/>
  <c r="O220" i="8"/>
  <c r="N220" i="8"/>
  <c r="K220" i="8"/>
  <c r="J220" i="8"/>
  <c r="I220" i="8"/>
  <c r="H220" i="8"/>
  <c r="G220" i="8"/>
  <c r="F220" i="8"/>
  <c r="O208" i="8"/>
  <c r="M208" i="8"/>
  <c r="L208" i="8"/>
  <c r="N208" i="8"/>
  <c r="K208" i="8"/>
  <c r="J208" i="8"/>
  <c r="I208" i="8"/>
  <c r="G208" i="8"/>
  <c r="F208" i="8"/>
  <c r="H208" i="8"/>
  <c r="O196" i="8"/>
  <c r="M196" i="8"/>
  <c r="L196" i="8"/>
  <c r="N196" i="8"/>
  <c r="K196" i="8"/>
  <c r="J196" i="8"/>
  <c r="I196" i="8"/>
  <c r="H196" i="8"/>
  <c r="G196" i="8"/>
  <c r="F196" i="8"/>
  <c r="O184" i="8"/>
  <c r="N184" i="8"/>
  <c r="M184" i="8"/>
  <c r="L184" i="8"/>
  <c r="K184" i="8"/>
  <c r="J184" i="8"/>
  <c r="I184" i="8"/>
  <c r="G184" i="8"/>
  <c r="F184" i="8"/>
  <c r="H184" i="8"/>
  <c r="N172" i="8"/>
  <c r="O172" i="8"/>
  <c r="M172" i="8"/>
  <c r="L172" i="8"/>
  <c r="K172" i="8"/>
  <c r="J172" i="8"/>
  <c r="H172" i="8"/>
  <c r="I172" i="8"/>
  <c r="G172" i="8"/>
  <c r="F172" i="8"/>
  <c r="M160" i="8"/>
  <c r="L160" i="8"/>
  <c r="O160" i="8"/>
  <c r="K160" i="8"/>
  <c r="J160" i="8"/>
  <c r="N160" i="8"/>
  <c r="I160" i="8"/>
  <c r="H160" i="8"/>
  <c r="G160" i="8"/>
  <c r="F160" i="8"/>
  <c r="O148" i="8"/>
  <c r="M148" i="8"/>
  <c r="L148" i="8"/>
  <c r="N148" i="8"/>
  <c r="K148" i="8"/>
  <c r="J148" i="8"/>
  <c r="I148" i="8"/>
  <c r="H148" i="8"/>
  <c r="G148" i="8"/>
  <c r="F148" i="8"/>
  <c r="O136" i="8"/>
  <c r="N136" i="8"/>
  <c r="M136" i="8"/>
  <c r="L136" i="8"/>
  <c r="K136" i="8"/>
  <c r="J136" i="8"/>
  <c r="I136" i="8"/>
  <c r="H136" i="8"/>
  <c r="G136" i="8"/>
  <c r="F136" i="8"/>
  <c r="O124" i="8"/>
  <c r="M124" i="8"/>
  <c r="L124" i="8"/>
  <c r="N124" i="8"/>
  <c r="K124" i="8"/>
  <c r="J124" i="8"/>
  <c r="I124" i="8"/>
  <c r="H124" i="8"/>
  <c r="G124" i="8"/>
  <c r="F124" i="8"/>
  <c r="O112" i="8"/>
  <c r="M112" i="8"/>
  <c r="L112" i="8"/>
  <c r="N112" i="8"/>
  <c r="K112" i="8"/>
  <c r="J112" i="8"/>
  <c r="I112" i="8"/>
  <c r="H112" i="8"/>
  <c r="G112" i="8"/>
  <c r="F112" i="8"/>
  <c r="N100" i="8"/>
  <c r="O100" i="8"/>
  <c r="M100" i="8"/>
  <c r="L100" i="8"/>
  <c r="K100" i="8"/>
  <c r="J100" i="8"/>
  <c r="I100" i="8"/>
  <c r="H100" i="8"/>
  <c r="G100" i="8"/>
  <c r="F100" i="8"/>
  <c r="N88" i="8"/>
  <c r="O88" i="8"/>
  <c r="M88" i="8"/>
  <c r="L88" i="8"/>
  <c r="K88" i="8"/>
  <c r="J88" i="8"/>
  <c r="I88" i="8"/>
  <c r="H88" i="8"/>
  <c r="F88" i="8"/>
  <c r="G88" i="8"/>
  <c r="N76" i="8"/>
  <c r="O76" i="8"/>
  <c r="M76" i="8"/>
  <c r="L76" i="8"/>
  <c r="K76" i="8"/>
  <c r="J76" i="8"/>
  <c r="H76" i="8"/>
  <c r="I76" i="8"/>
  <c r="F76" i="8"/>
  <c r="G76" i="8"/>
  <c r="O64" i="8"/>
  <c r="N64" i="8"/>
  <c r="M64" i="8"/>
  <c r="L64" i="8"/>
  <c r="J64" i="8"/>
  <c r="K64" i="8"/>
  <c r="I64" i="8"/>
  <c r="H64" i="8"/>
  <c r="F64" i="8"/>
  <c r="G64" i="8"/>
  <c r="O52" i="8"/>
  <c r="M52" i="8"/>
  <c r="L52" i="8"/>
  <c r="N52" i="8"/>
  <c r="K52" i="8"/>
  <c r="J52" i="8"/>
  <c r="I52" i="8"/>
  <c r="H52" i="8"/>
  <c r="F52" i="8"/>
  <c r="G52" i="8"/>
  <c r="D736" i="8"/>
  <c r="D724" i="8"/>
  <c r="D712" i="8"/>
  <c r="D700" i="8"/>
  <c r="D688" i="8"/>
  <c r="D676" i="8"/>
  <c r="D664" i="8"/>
  <c r="D652" i="8"/>
  <c r="D640" i="8"/>
  <c r="D628" i="8"/>
  <c r="D616" i="8"/>
  <c r="D604" i="8"/>
  <c r="D592" i="8"/>
  <c r="D580" i="8"/>
  <c r="D568" i="8"/>
  <c r="D556" i="8"/>
  <c r="D544" i="8"/>
  <c r="D532" i="8"/>
  <c r="D520" i="8"/>
  <c r="D508" i="8"/>
  <c r="D496" i="8"/>
  <c r="D484" i="8"/>
  <c r="D472" i="8"/>
  <c r="D460" i="8"/>
  <c r="D448" i="8"/>
  <c r="D436" i="8"/>
  <c r="D424" i="8"/>
  <c r="D412" i="8"/>
  <c r="D400" i="8"/>
  <c r="D388" i="8"/>
  <c r="D376" i="8"/>
  <c r="D364" i="8"/>
  <c r="D335" i="8"/>
  <c r="D320" i="8"/>
  <c r="D306" i="8"/>
  <c r="D292" i="8"/>
  <c r="D263" i="8"/>
  <c r="D248" i="8"/>
  <c r="D234" i="8"/>
  <c r="D220" i="8"/>
  <c r="D191" i="8"/>
  <c r="D176" i="8"/>
  <c r="D162" i="8"/>
  <c r="D148" i="8"/>
  <c r="D104" i="8"/>
  <c r="D90" i="8"/>
  <c r="D76" i="8"/>
  <c r="E737" i="8"/>
  <c r="E704" i="8"/>
  <c r="E689" i="8"/>
  <c r="E656" i="8"/>
  <c r="E641" i="8"/>
  <c r="E608" i="8"/>
  <c r="E593" i="8"/>
  <c r="E560" i="8"/>
  <c r="E545" i="8"/>
  <c r="E512" i="8"/>
  <c r="E497" i="8"/>
  <c r="E464" i="8"/>
  <c r="E449" i="8"/>
  <c r="E416" i="8"/>
  <c r="E401" i="8"/>
  <c r="E368" i="8"/>
  <c r="E353" i="8"/>
  <c r="E317" i="8"/>
  <c r="E281" i="8"/>
  <c r="E245" i="8"/>
  <c r="E209" i="8"/>
  <c r="E173" i="8"/>
  <c r="E137" i="8"/>
  <c r="E115" i="8"/>
  <c r="E76" i="8"/>
  <c r="F656" i="8"/>
  <c r="F511" i="8"/>
  <c r="F467" i="8"/>
  <c r="F381" i="8"/>
  <c r="F295" i="8"/>
  <c r="F131" i="8"/>
  <c r="G630" i="8"/>
  <c r="G534" i="8"/>
  <c r="O699" i="8"/>
  <c r="N699" i="8"/>
  <c r="M699" i="8"/>
  <c r="L699" i="8"/>
  <c r="K699" i="8"/>
  <c r="J699" i="8"/>
  <c r="I699" i="8"/>
  <c r="H699" i="8"/>
  <c r="G699" i="8"/>
  <c r="F699" i="8"/>
  <c r="O663" i="8"/>
  <c r="N663" i="8"/>
  <c r="M663" i="8"/>
  <c r="K663" i="8"/>
  <c r="L663" i="8"/>
  <c r="I663" i="8"/>
  <c r="G663" i="8"/>
  <c r="H663" i="8"/>
  <c r="J663" i="8"/>
  <c r="F663" i="8"/>
  <c r="N627" i="8"/>
  <c r="O627" i="8"/>
  <c r="L627" i="8"/>
  <c r="K627" i="8"/>
  <c r="M627" i="8"/>
  <c r="J627" i="8"/>
  <c r="I627" i="8"/>
  <c r="H627" i="8"/>
  <c r="G627" i="8"/>
  <c r="O591" i="8"/>
  <c r="M591" i="8"/>
  <c r="N591" i="8"/>
  <c r="L591" i="8"/>
  <c r="J591" i="8"/>
  <c r="K591" i="8"/>
  <c r="I591" i="8"/>
  <c r="H591" i="8"/>
  <c r="G591" i="8"/>
  <c r="O543" i="8"/>
  <c r="L543" i="8"/>
  <c r="N543" i="8"/>
  <c r="M543" i="8"/>
  <c r="J543" i="8"/>
  <c r="K543" i="8"/>
  <c r="I543" i="8"/>
  <c r="G543" i="8"/>
  <c r="F543" i="8"/>
  <c r="H543" i="8"/>
  <c r="O483" i="8"/>
  <c r="N483" i="8"/>
  <c r="L483" i="8"/>
  <c r="M483" i="8"/>
  <c r="K483" i="8"/>
  <c r="J483" i="8"/>
  <c r="I483" i="8"/>
  <c r="G483" i="8"/>
  <c r="H483" i="8"/>
  <c r="O447" i="8"/>
  <c r="N447" i="8"/>
  <c r="L447" i="8"/>
  <c r="M447" i="8"/>
  <c r="J447" i="8"/>
  <c r="K447" i="8"/>
  <c r="I447" i="8"/>
  <c r="H447" i="8"/>
  <c r="G447" i="8"/>
  <c r="O387" i="8"/>
  <c r="L387" i="8"/>
  <c r="M387" i="8"/>
  <c r="N387" i="8"/>
  <c r="J387" i="8"/>
  <c r="K387" i="8"/>
  <c r="I387" i="8"/>
  <c r="H387" i="8"/>
  <c r="G387" i="8"/>
  <c r="F387" i="8"/>
  <c r="O375" i="8"/>
  <c r="N375" i="8"/>
  <c r="L375" i="8"/>
  <c r="M375" i="8"/>
  <c r="K375" i="8"/>
  <c r="J375" i="8"/>
  <c r="H375" i="8"/>
  <c r="I375" i="8"/>
  <c r="G375" i="8"/>
  <c r="O327" i="8"/>
  <c r="N327" i="8"/>
  <c r="M327" i="8"/>
  <c r="L327" i="8"/>
  <c r="K327" i="8"/>
  <c r="J327" i="8"/>
  <c r="H327" i="8"/>
  <c r="I327" i="8"/>
  <c r="G327" i="8"/>
  <c r="F327" i="8"/>
  <c r="O267" i="8"/>
  <c r="N267" i="8"/>
  <c r="M267" i="8"/>
  <c r="L267" i="8"/>
  <c r="K267" i="8"/>
  <c r="I267" i="8"/>
  <c r="J267" i="8"/>
  <c r="G267" i="8"/>
  <c r="H267" i="8"/>
  <c r="O207" i="8"/>
  <c r="N207" i="8"/>
  <c r="M207" i="8"/>
  <c r="K207" i="8"/>
  <c r="L207" i="8"/>
  <c r="J207" i="8"/>
  <c r="H207" i="8"/>
  <c r="I207" i="8"/>
  <c r="G207" i="8"/>
  <c r="O147" i="8"/>
  <c r="N147" i="8"/>
  <c r="M147" i="8"/>
  <c r="L147" i="8"/>
  <c r="K147" i="8"/>
  <c r="J147" i="8"/>
  <c r="I147" i="8"/>
  <c r="G147" i="8"/>
  <c r="H147" i="8"/>
  <c r="O87" i="8"/>
  <c r="N87" i="8"/>
  <c r="M87" i="8"/>
  <c r="L87" i="8"/>
  <c r="K87" i="8"/>
  <c r="J87" i="8"/>
  <c r="I87" i="8"/>
  <c r="F87" i="8"/>
  <c r="G87" i="8"/>
  <c r="H87" i="8"/>
  <c r="D687" i="8"/>
  <c r="D555" i="8"/>
  <c r="O734" i="8"/>
  <c r="M734" i="8"/>
  <c r="L734" i="8"/>
  <c r="N734" i="8"/>
  <c r="J734" i="8"/>
  <c r="K734" i="8"/>
  <c r="I734" i="8"/>
  <c r="G734" i="8"/>
  <c r="H734" i="8"/>
  <c r="E734" i="8"/>
  <c r="O722" i="8"/>
  <c r="N722" i="8"/>
  <c r="M722" i="8"/>
  <c r="L722" i="8"/>
  <c r="K722" i="8"/>
  <c r="J722" i="8"/>
  <c r="I722" i="8"/>
  <c r="H722" i="8"/>
  <c r="E722" i="8"/>
  <c r="G722" i="8"/>
  <c r="M710" i="8"/>
  <c r="L710" i="8"/>
  <c r="N710" i="8"/>
  <c r="O710" i="8"/>
  <c r="J710" i="8"/>
  <c r="K710" i="8"/>
  <c r="I710" i="8"/>
  <c r="H710" i="8"/>
  <c r="E710" i="8"/>
  <c r="G710" i="8"/>
  <c r="F710" i="8"/>
  <c r="O698" i="8"/>
  <c r="L698" i="8"/>
  <c r="M698" i="8"/>
  <c r="J698" i="8"/>
  <c r="N698" i="8"/>
  <c r="K698" i="8"/>
  <c r="I698" i="8"/>
  <c r="H698" i="8"/>
  <c r="G698" i="8"/>
  <c r="E698" i="8"/>
  <c r="O686" i="8"/>
  <c r="L686" i="8"/>
  <c r="N686" i="8"/>
  <c r="J686" i="8"/>
  <c r="K686" i="8"/>
  <c r="M686" i="8"/>
  <c r="H686" i="8"/>
  <c r="I686" i="8"/>
  <c r="F686" i="8"/>
  <c r="E686" i="8"/>
  <c r="G686" i="8"/>
  <c r="O674" i="8"/>
  <c r="L674" i="8"/>
  <c r="N674" i="8"/>
  <c r="K674" i="8"/>
  <c r="J674" i="8"/>
  <c r="M674" i="8"/>
  <c r="I674" i="8"/>
  <c r="H674" i="8"/>
  <c r="G674" i="8"/>
  <c r="F674" i="8"/>
  <c r="E674" i="8"/>
  <c r="O662" i="8"/>
  <c r="N662" i="8"/>
  <c r="M662" i="8"/>
  <c r="L662" i="8"/>
  <c r="J662" i="8"/>
  <c r="K662" i="8"/>
  <c r="I662" i="8"/>
  <c r="H662" i="8"/>
  <c r="F662" i="8"/>
  <c r="E662" i="8"/>
  <c r="O650" i="8"/>
  <c r="N650" i="8"/>
  <c r="L650" i="8"/>
  <c r="M650" i="8"/>
  <c r="J650" i="8"/>
  <c r="K650" i="8"/>
  <c r="H650" i="8"/>
  <c r="F650" i="8"/>
  <c r="E650" i="8"/>
  <c r="I650" i="8"/>
  <c r="G650" i="8"/>
  <c r="O638" i="8"/>
  <c r="N638" i="8"/>
  <c r="L638" i="8"/>
  <c r="M638" i="8"/>
  <c r="J638" i="8"/>
  <c r="K638" i="8"/>
  <c r="I638" i="8"/>
  <c r="H638" i="8"/>
  <c r="G638" i="8"/>
  <c r="F638" i="8"/>
  <c r="E638" i="8"/>
  <c r="O626" i="8"/>
  <c r="L626" i="8"/>
  <c r="N626" i="8"/>
  <c r="M626" i="8"/>
  <c r="K626" i="8"/>
  <c r="J626" i="8"/>
  <c r="I626" i="8"/>
  <c r="H626" i="8"/>
  <c r="E626" i="8"/>
  <c r="G626" i="8"/>
  <c r="O614" i="8"/>
  <c r="N614" i="8"/>
  <c r="M614" i="8"/>
  <c r="L614" i="8"/>
  <c r="J614" i="8"/>
  <c r="K614" i="8"/>
  <c r="I614" i="8"/>
  <c r="H614" i="8"/>
  <c r="G614" i="8"/>
  <c r="E614" i="8"/>
  <c r="O602" i="8"/>
  <c r="N602" i="8"/>
  <c r="L602" i="8"/>
  <c r="M602" i="8"/>
  <c r="J602" i="8"/>
  <c r="K602" i="8"/>
  <c r="I602" i="8"/>
  <c r="H602" i="8"/>
  <c r="E602" i="8"/>
  <c r="G602" i="8"/>
  <c r="F602" i="8"/>
  <c r="O590" i="8"/>
  <c r="N590" i="8"/>
  <c r="M590" i="8"/>
  <c r="L590" i="8"/>
  <c r="J590" i="8"/>
  <c r="K590" i="8"/>
  <c r="I590" i="8"/>
  <c r="H590" i="8"/>
  <c r="E590" i="8"/>
  <c r="F590" i="8"/>
  <c r="O578" i="8"/>
  <c r="M578" i="8"/>
  <c r="L578" i="8"/>
  <c r="N578" i="8"/>
  <c r="K578" i="8"/>
  <c r="J578" i="8"/>
  <c r="I578" i="8"/>
  <c r="H578" i="8"/>
  <c r="G578" i="8"/>
  <c r="E578" i="8"/>
  <c r="O566" i="8"/>
  <c r="N566" i="8"/>
  <c r="L566" i="8"/>
  <c r="M566" i="8"/>
  <c r="J566" i="8"/>
  <c r="K566" i="8"/>
  <c r="I566" i="8"/>
  <c r="E566" i="8"/>
  <c r="H566" i="8"/>
  <c r="G566" i="8"/>
  <c r="F566" i="8"/>
  <c r="O554" i="8"/>
  <c r="M554" i="8"/>
  <c r="L554" i="8"/>
  <c r="N554" i="8"/>
  <c r="J554" i="8"/>
  <c r="K554" i="8"/>
  <c r="I554" i="8"/>
  <c r="H554" i="8"/>
  <c r="G554" i="8"/>
  <c r="E554" i="8"/>
  <c r="O542" i="8"/>
  <c r="N542" i="8"/>
  <c r="L542" i="8"/>
  <c r="M542" i="8"/>
  <c r="J542" i="8"/>
  <c r="K542" i="8"/>
  <c r="I542" i="8"/>
  <c r="H542" i="8"/>
  <c r="F542" i="8"/>
  <c r="E542" i="8"/>
  <c r="G542" i="8"/>
  <c r="N530" i="8"/>
  <c r="O530" i="8"/>
  <c r="L530" i="8"/>
  <c r="M530" i="8"/>
  <c r="K530" i="8"/>
  <c r="J530" i="8"/>
  <c r="I530" i="8"/>
  <c r="H530" i="8"/>
  <c r="F530" i="8"/>
  <c r="G530" i="8"/>
  <c r="E530" i="8"/>
  <c r="O518" i="8"/>
  <c r="L518" i="8"/>
  <c r="N518" i="8"/>
  <c r="M518" i="8"/>
  <c r="J518" i="8"/>
  <c r="K518" i="8"/>
  <c r="I518" i="8"/>
  <c r="H518" i="8"/>
  <c r="F518" i="8"/>
  <c r="E518" i="8"/>
  <c r="G518" i="8"/>
  <c r="O506" i="8"/>
  <c r="N506" i="8"/>
  <c r="M506" i="8"/>
  <c r="L506" i="8"/>
  <c r="J506" i="8"/>
  <c r="K506" i="8"/>
  <c r="I506" i="8"/>
  <c r="H506" i="8"/>
  <c r="G506" i="8"/>
  <c r="E506" i="8"/>
  <c r="O494" i="8"/>
  <c r="L494" i="8"/>
  <c r="N494" i="8"/>
  <c r="M494" i="8"/>
  <c r="J494" i="8"/>
  <c r="K494" i="8"/>
  <c r="I494" i="8"/>
  <c r="H494" i="8"/>
  <c r="E494" i="8"/>
  <c r="F494" i="8"/>
  <c r="G494" i="8"/>
  <c r="O482" i="8"/>
  <c r="N482" i="8"/>
  <c r="L482" i="8"/>
  <c r="M482" i="8"/>
  <c r="K482" i="8"/>
  <c r="J482" i="8"/>
  <c r="I482" i="8"/>
  <c r="G482" i="8"/>
  <c r="E482" i="8"/>
  <c r="H482" i="8"/>
  <c r="F482" i="8"/>
  <c r="O470" i="8"/>
  <c r="N470" i="8"/>
  <c r="L470" i="8"/>
  <c r="M470" i="8"/>
  <c r="J470" i="8"/>
  <c r="K470" i="8"/>
  <c r="I470" i="8"/>
  <c r="H470" i="8"/>
  <c r="F470" i="8"/>
  <c r="E470" i="8"/>
  <c r="G470" i="8"/>
  <c r="O458" i="8"/>
  <c r="N458" i="8"/>
  <c r="M458" i="8"/>
  <c r="L458" i="8"/>
  <c r="J458" i="8"/>
  <c r="K458" i="8"/>
  <c r="I458" i="8"/>
  <c r="H458" i="8"/>
  <c r="F458" i="8"/>
  <c r="G458" i="8"/>
  <c r="E458" i="8"/>
  <c r="O446" i="8"/>
  <c r="L446" i="8"/>
  <c r="N446" i="8"/>
  <c r="M446" i="8"/>
  <c r="J446" i="8"/>
  <c r="K446" i="8"/>
  <c r="I446" i="8"/>
  <c r="H446" i="8"/>
  <c r="F446" i="8"/>
  <c r="E446" i="8"/>
  <c r="G446" i="8"/>
  <c r="O434" i="8"/>
  <c r="N434" i="8"/>
  <c r="L434" i="8"/>
  <c r="M434" i="8"/>
  <c r="K434" i="8"/>
  <c r="J434" i="8"/>
  <c r="I434" i="8"/>
  <c r="H434" i="8"/>
  <c r="G434" i="8"/>
  <c r="E434" i="8"/>
  <c r="O422" i="8"/>
  <c r="N422" i="8"/>
  <c r="L422" i="8"/>
  <c r="M422" i="8"/>
  <c r="K422" i="8"/>
  <c r="J422" i="8"/>
  <c r="I422" i="8"/>
  <c r="H422" i="8"/>
  <c r="E422" i="8"/>
  <c r="F422" i="8"/>
  <c r="G422" i="8"/>
  <c r="O410" i="8"/>
  <c r="M410" i="8"/>
  <c r="L410" i="8"/>
  <c r="N410" i="8"/>
  <c r="K410" i="8"/>
  <c r="J410" i="8"/>
  <c r="I410" i="8"/>
  <c r="H410" i="8"/>
  <c r="E410" i="8"/>
  <c r="G410" i="8"/>
  <c r="F410" i="8"/>
  <c r="O398" i="8"/>
  <c r="N398" i="8"/>
  <c r="L398" i="8"/>
  <c r="M398" i="8"/>
  <c r="K398" i="8"/>
  <c r="J398" i="8"/>
  <c r="I398" i="8"/>
  <c r="G398" i="8"/>
  <c r="F398" i="8"/>
  <c r="H398" i="8"/>
  <c r="E398" i="8"/>
  <c r="N386" i="8"/>
  <c r="L386" i="8"/>
  <c r="O386" i="8"/>
  <c r="M386" i="8"/>
  <c r="J386" i="8"/>
  <c r="K386" i="8"/>
  <c r="I386" i="8"/>
  <c r="H386" i="8"/>
  <c r="F386" i="8"/>
  <c r="E386" i="8"/>
  <c r="G386" i="8"/>
  <c r="O374" i="8"/>
  <c r="N374" i="8"/>
  <c r="L374" i="8"/>
  <c r="M374" i="8"/>
  <c r="J374" i="8"/>
  <c r="K374" i="8"/>
  <c r="I374" i="8"/>
  <c r="H374" i="8"/>
  <c r="G374" i="8"/>
  <c r="F374" i="8"/>
  <c r="E374" i="8"/>
  <c r="O362" i="8"/>
  <c r="N362" i="8"/>
  <c r="M362" i="8"/>
  <c r="L362" i="8"/>
  <c r="K362" i="8"/>
  <c r="J362" i="8"/>
  <c r="I362" i="8"/>
  <c r="H362" i="8"/>
  <c r="E362" i="8"/>
  <c r="D362" i="8"/>
  <c r="G362" i="8"/>
  <c r="O350" i="8"/>
  <c r="N350" i="8"/>
  <c r="L350" i="8"/>
  <c r="M350" i="8"/>
  <c r="K350" i="8"/>
  <c r="I350" i="8"/>
  <c r="J350" i="8"/>
  <c r="H350" i="8"/>
  <c r="G350" i="8"/>
  <c r="E350" i="8"/>
  <c r="D350" i="8"/>
  <c r="F350" i="8"/>
  <c r="O338" i="8"/>
  <c r="L338" i="8"/>
  <c r="N338" i="8"/>
  <c r="M338" i="8"/>
  <c r="J338" i="8"/>
  <c r="K338" i="8"/>
  <c r="I338" i="8"/>
  <c r="H338" i="8"/>
  <c r="G338" i="8"/>
  <c r="E338" i="8"/>
  <c r="D338" i="8"/>
  <c r="F338" i="8"/>
  <c r="O326" i="8"/>
  <c r="N326" i="8"/>
  <c r="L326" i="8"/>
  <c r="M326" i="8"/>
  <c r="J326" i="8"/>
  <c r="K326" i="8"/>
  <c r="I326" i="8"/>
  <c r="H326" i="8"/>
  <c r="F326" i="8"/>
  <c r="E326" i="8"/>
  <c r="D326" i="8"/>
  <c r="G326" i="8"/>
  <c r="O314" i="8"/>
  <c r="M314" i="8"/>
  <c r="N314" i="8"/>
  <c r="L314" i="8"/>
  <c r="K314" i="8"/>
  <c r="J314" i="8"/>
  <c r="I314" i="8"/>
  <c r="H314" i="8"/>
  <c r="G314" i="8"/>
  <c r="F314" i="8"/>
  <c r="E314" i="8"/>
  <c r="D314" i="8"/>
  <c r="N302" i="8"/>
  <c r="O302" i="8"/>
  <c r="L302" i="8"/>
  <c r="M302" i="8"/>
  <c r="K302" i="8"/>
  <c r="J302" i="8"/>
  <c r="I302" i="8"/>
  <c r="G302" i="8"/>
  <c r="H302" i="8"/>
  <c r="F302" i="8"/>
  <c r="E302" i="8"/>
  <c r="D302" i="8"/>
  <c r="O290" i="8"/>
  <c r="N290" i="8"/>
  <c r="M290" i="8"/>
  <c r="L290" i="8"/>
  <c r="K290" i="8"/>
  <c r="J290" i="8"/>
  <c r="I290" i="8"/>
  <c r="G290" i="8"/>
  <c r="H290" i="8"/>
  <c r="E290" i="8"/>
  <c r="D290" i="8"/>
  <c r="O278" i="8"/>
  <c r="M278" i="8"/>
  <c r="L278" i="8"/>
  <c r="K278" i="8"/>
  <c r="N278" i="8"/>
  <c r="J278" i="8"/>
  <c r="I278" i="8"/>
  <c r="G278" i="8"/>
  <c r="H278" i="8"/>
  <c r="E278" i="8"/>
  <c r="D278" i="8"/>
  <c r="F278" i="8"/>
  <c r="O266" i="8"/>
  <c r="N266" i="8"/>
  <c r="M266" i="8"/>
  <c r="L266" i="8"/>
  <c r="K266" i="8"/>
  <c r="I266" i="8"/>
  <c r="G266" i="8"/>
  <c r="J266" i="8"/>
  <c r="H266" i="8"/>
  <c r="E266" i="8"/>
  <c r="D266" i="8"/>
  <c r="F266" i="8"/>
  <c r="O254" i="8"/>
  <c r="N254" i="8"/>
  <c r="L254" i="8"/>
  <c r="M254" i="8"/>
  <c r="K254" i="8"/>
  <c r="I254" i="8"/>
  <c r="J254" i="8"/>
  <c r="G254" i="8"/>
  <c r="H254" i="8"/>
  <c r="F254" i="8"/>
  <c r="E254" i="8"/>
  <c r="D254" i="8"/>
  <c r="N242" i="8"/>
  <c r="O242" i="8"/>
  <c r="L242" i="8"/>
  <c r="M242" i="8"/>
  <c r="K242" i="8"/>
  <c r="J242" i="8"/>
  <c r="I242" i="8"/>
  <c r="H242" i="8"/>
  <c r="G242" i="8"/>
  <c r="F242" i="8"/>
  <c r="E242" i="8"/>
  <c r="D242" i="8"/>
  <c r="N230" i="8"/>
  <c r="O230" i="8"/>
  <c r="L230" i="8"/>
  <c r="M230" i="8"/>
  <c r="K230" i="8"/>
  <c r="J230" i="8"/>
  <c r="I230" i="8"/>
  <c r="G230" i="8"/>
  <c r="H230" i="8"/>
  <c r="F230" i="8"/>
  <c r="E230" i="8"/>
  <c r="D230" i="8"/>
  <c r="O218" i="8"/>
  <c r="N218" i="8"/>
  <c r="M218" i="8"/>
  <c r="L218" i="8"/>
  <c r="K218" i="8"/>
  <c r="I218" i="8"/>
  <c r="J218" i="8"/>
  <c r="H218" i="8"/>
  <c r="G218" i="8"/>
  <c r="E218" i="8"/>
  <c r="D218" i="8"/>
  <c r="F218" i="8"/>
  <c r="O206" i="8"/>
  <c r="N206" i="8"/>
  <c r="M206" i="8"/>
  <c r="L206" i="8"/>
  <c r="K206" i="8"/>
  <c r="J206" i="8"/>
  <c r="H206" i="8"/>
  <c r="I206" i="8"/>
  <c r="G206" i="8"/>
  <c r="E206" i="8"/>
  <c r="D206" i="8"/>
  <c r="F206" i="8"/>
  <c r="O194" i="8"/>
  <c r="N194" i="8"/>
  <c r="L194" i="8"/>
  <c r="K194" i="8"/>
  <c r="M194" i="8"/>
  <c r="J194" i="8"/>
  <c r="I194" i="8"/>
  <c r="H194" i="8"/>
  <c r="G194" i="8"/>
  <c r="E194" i="8"/>
  <c r="D194" i="8"/>
  <c r="F194" i="8"/>
  <c r="O182" i="8"/>
  <c r="N182" i="8"/>
  <c r="M182" i="8"/>
  <c r="L182" i="8"/>
  <c r="K182" i="8"/>
  <c r="J182" i="8"/>
  <c r="I182" i="8"/>
  <c r="G182" i="8"/>
  <c r="H182" i="8"/>
  <c r="F182" i="8"/>
  <c r="E182" i="8"/>
  <c r="D182" i="8"/>
  <c r="O170" i="8"/>
  <c r="N170" i="8"/>
  <c r="M170" i="8"/>
  <c r="L170" i="8"/>
  <c r="K170" i="8"/>
  <c r="J170" i="8"/>
  <c r="I170" i="8"/>
  <c r="H170" i="8"/>
  <c r="G170" i="8"/>
  <c r="F170" i="8"/>
  <c r="E170" i="8"/>
  <c r="D170" i="8"/>
  <c r="N158" i="8"/>
  <c r="L158" i="8"/>
  <c r="O158" i="8"/>
  <c r="M158" i="8"/>
  <c r="K158" i="8"/>
  <c r="J158" i="8"/>
  <c r="I158" i="8"/>
  <c r="H158" i="8"/>
  <c r="G158" i="8"/>
  <c r="E158" i="8"/>
  <c r="D158" i="8"/>
  <c r="O146" i="8"/>
  <c r="N146" i="8"/>
  <c r="M146" i="8"/>
  <c r="L146" i="8"/>
  <c r="K146" i="8"/>
  <c r="J146" i="8"/>
  <c r="I146" i="8"/>
  <c r="H146" i="8"/>
  <c r="G146" i="8"/>
  <c r="E146" i="8"/>
  <c r="D146" i="8"/>
  <c r="F146" i="8"/>
  <c r="N134" i="8"/>
  <c r="O134" i="8"/>
  <c r="M134" i="8"/>
  <c r="L134" i="8"/>
  <c r="K134" i="8"/>
  <c r="J134" i="8"/>
  <c r="I134" i="8"/>
  <c r="H134" i="8"/>
  <c r="G134" i="8"/>
  <c r="E134" i="8"/>
  <c r="D134" i="8"/>
  <c r="O122" i="8"/>
  <c r="N122" i="8"/>
  <c r="L122" i="8"/>
  <c r="K122" i="8"/>
  <c r="M122" i="8"/>
  <c r="I122" i="8"/>
  <c r="J122" i="8"/>
  <c r="H122" i="8"/>
  <c r="G122" i="8"/>
  <c r="F122" i="8"/>
  <c r="E122" i="8"/>
  <c r="D122" i="8"/>
  <c r="O110" i="8"/>
  <c r="N110" i="8"/>
  <c r="M110" i="8"/>
  <c r="L110" i="8"/>
  <c r="K110" i="8"/>
  <c r="J110" i="8"/>
  <c r="I110" i="8"/>
  <c r="G110" i="8"/>
  <c r="H110" i="8"/>
  <c r="E110" i="8"/>
  <c r="D110" i="8"/>
  <c r="F110" i="8"/>
  <c r="N98" i="8"/>
  <c r="O98" i="8"/>
  <c r="M98" i="8"/>
  <c r="K98" i="8"/>
  <c r="J98" i="8"/>
  <c r="L98" i="8"/>
  <c r="I98" i="8"/>
  <c r="H98" i="8"/>
  <c r="G98" i="8"/>
  <c r="E98" i="8"/>
  <c r="D98" i="8"/>
  <c r="F98" i="8"/>
  <c r="N86" i="8"/>
  <c r="O86" i="8"/>
  <c r="M86" i="8"/>
  <c r="L86" i="8"/>
  <c r="K86" i="8"/>
  <c r="J86" i="8"/>
  <c r="I86" i="8"/>
  <c r="H86" i="8"/>
  <c r="G86" i="8"/>
  <c r="F86" i="8"/>
  <c r="E86" i="8"/>
  <c r="D86" i="8"/>
  <c r="N74" i="8"/>
  <c r="O74" i="8"/>
  <c r="M74" i="8"/>
  <c r="L74" i="8"/>
  <c r="K74" i="8"/>
  <c r="I74" i="8"/>
  <c r="J74" i="8"/>
  <c r="H74" i="8"/>
  <c r="G74" i="8"/>
  <c r="E74" i="8"/>
  <c r="D74" i="8"/>
  <c r="F74" i="8"/>
  <c r="O62" i="8"/>
  <c r="N62" i="8"/>
  <c r="M62" i="8"/>
  <c r="K62" i="8"/>
  <c r="L62" i="8"/>
  <c r="J62" i="8"/>
  <c r="I62" i="8"/>
  <c r="H62" i="8"/>
  <c r="G62" i="8"/>
  <c r="E62" i="8"/>
  <c r="D62" i="8"/>
  <c r="F62" i="8"/>
  <c r="O50" i="8"/>
  <c r="N50" i="8"/>
  <c r="L50" i="8"/>
  <c r="M50" i="8"/>
  <c r="J50" i="8"/>
  <c r="K50" i="8"/>
  <c r="I50" i="8"/>
  <c r="H50" i="8"/>
  <c r="G50" i="8"/>
  <c r="F50" i="8"/>
  <c r="D50" i="8"/>
  <c r="D734" i="8"/>
  <c r="D722" i="8"/>
  <c r="D710" i="8"/>
  <c r="D698" i="8"/>
  <c r="D686" i="8"/>
  <c r="D674" i="8"/>
  <c r="D662" i="8"/>
  <c r="D650" i="8"/>
  <c r="D638" i="8"/>
  <c r="D626" i="8"/>
  <c r="D614" i="8"/>
  <c r="D602" i="8"/>
  <c r="D590" i="8"/>
  <c r="D578" i="8"/>
  <c r="D566" i="8"/>
  <c r="D554" i="8"/>
  <c r="D542" i="8"/>
  <c r="D530" i="8"/>
  <c r="D518" i="8"/>
  <c r="D506" i="8"/>
  <c r="D494" i="8"/>
  <c r="D482" i="8"/>
  <c r="D470" i="8"/>
  <c r="D458" i="8"/>
  <c r="D446" i="8"/>
  <c r="D434" i="8"/>
  <c r="D422" i="8"/>
  <c r="D410" i="8"/>
  <c r="D398" i="8"/>
  <c r="D386" i="8"/>
  <c r="D374" i="8"/>
  <c r="D347" i="8"/>
  <c r="D332" i="8"/>
  <c r="D318" i="8"/>
  <c r="D304" i="8"/>
  <c r="D289" i="8"/>
  <c r="D275" i="8"/>
  <c r="D260" i="8"/>
  <c r="D246" i="8"/>
  <c r="D232" i="8"/>
  <c r="D203" i="8"/>
  <c r="D188" i="8"/>
  <c r="D174" i="8"/>
  <c r="D160" i="8"/>
  <c r="D131" i="8"/>
  <c r="D116" i="8"/>
  <c r="D102" i="8"/>
  <c r="D88" i="8"/>
  <c r="D44" i="8"/>
  <c r="E735" i="8"/>
  <c r="E702" i="8"/>
  <c r="E669" i="8"/>
  <c r="E654" i="8"/>
  <c r="E606" i="8"/>
  <c r="E591" i="8"/>
  <c r="E558" i="8"/>
  <c r="E543" i="8"/>
  <c r="E510" i="8"/>
  <c r="E495" i="8"/>
  <c r="E462" i="8"/>
  <c r="E447" i="8"/>
  <c r="E414" i="8"/>
  <c r="E366" i="8"/>
  <c r="E331" i="8"/>
  <c r="E315" i="8"/>
  <c r="E295" i="8"/>
  <c r="E279" i="8"/>
  <c r="E259" i="8"/>
  <c r="E243" i="8"/>
  <c r="E223" i="8"/>
  <c r="E207" i="8"/>
  <c r="E187" i="8"/>
  <c r="E151" i="8"/>
  <c r="E113" i="8"/>
  <c r="E91" i="8"/>
  <c r="E69" i="8"/>
  <c r="E44" i="8"/>
  <c r="F711" i="8"/>
  <c r="F682" i="8"/>
  <c r="F652" i="8"/>
  <c r="F618" i="8"/>
  <c r="F587" i="8"/>
  <c r="F548" i="8"/>
  <c r="F463" i="8"/>
  <c r="F375" i="8"/>
  <c r="F239" i="8"/>
  <c r="G510" i="8"/>
  <c r="N723" i="8"/>
  <c r="O723" i="8"/>
  <c r="L723" i="8"/>
  <c r="K723" i="8"/>
  <c r="M723" i="8"/>
  <c r="J723" i="8"/>
  <c r="I723" i="8"/>
  <c r="G723" i="8"/>
  <c r="H723" i="8"/>
  <c r="F723" i="8"/>
  <c r="O651" i="8"/>
  <c r="N651" i="8"/>
  <c r="M651" i="8"/>
  <c r="L651" i="8"/>
  <c r="K651" i="8"/>
  <c r="J651" i="8"/>
  <c r="G651" i="8"/>
  <c r="H651" i="8"/>
  <c r="F651" i="8"/>
  <c r="I651" i="8"/>
  <c r="O579" i="8"/>
  <c r="N579" i="8"/>
  <c r="M579" i="8"/>
  <c r="L579" i="8"/>
  <c r="K579" i="8"/>
  <c r="J579" i="8"/>
  <c r="I579" i="8"/>
  <c r="G579" i="8"/>
  <c r="H579" i="8"/>
  <c r="F579" i="8"/>
  <c r="O519" i="8"/>
  <c r="N519" i="8"/>
  <c r="L519" i="8"/>
  <c r="M519" i="8"/>
  <c r="K519" i="8"/>
  <c r="J519" i="8"/>
  <c r="I519" i="8"/>
  <c r="G519" i="8"/>
  <c r="H519" i="8"/>
  <c r="O471" i="8"/>
  <c r="M471" i="8"/>
  <c r="N471" i="8"/>
  <c r="L471" i="8"/>
  <c r="K471" i="8"/>
  <c r="J471" i="8"/>
  <c r="I471" i="8"/>
  <c r="H471" i="8"/>
  <c r="G471" i="8"/>
  <c r="F471" i="8"/>
  <c r="O423" i="8"/>
  <c r="N423" i="8"/>
  <c r="L423" i="8"/>
  <c r="M423" i="8"/>
  <c r="K423" i="8"/>
  <c r="J423" i="8"/>
  <c r="I423" i="8"/>
  <c r="G423" i="8"/>
  <c r="H423" i="8"/>
  <c r="O339" i="8"/>
  <c r="L339" i="8"/>
  <c r="M339" i="8"/>
  <c r="N339" i="8"/>
  <c r="J339" i="8"/>
  <c r="K339" i="8"/>
  <c r="H339" i="8"/>
  <c r="I339" i="8"/>
  <c r="G339" i="8"/>
  <c r="O291" i="8"/>
  <c r="N291" i="8"/>
  <c r="M291" i="8"/>
  <c r="L291" i="8"/>
  <c r="K291" i="8"/>
  <c r="J291" i="8"/>
  <c r="I291" i="8"/>
  <c r="G291" i="8"/>
  <c r="H291" i="8"/>
  <c r="F291" i="8"/>
  <c r="O219" i="8"/>
  <c r="N219" i="8"/>
  <c r="M219" i="8"/>
  <c r="K219" i="8"/>
  <c r="L219" i="8"/>
  <c r="J219" i="8"/>
  <c r="I219" i="8"/>
  <c r="H219" i="8"/>
  <c r="G219" i="8"/>
  <c r="F219" i="8"/>
  <c r="O159" i="8"/>
  <c r="N159" i="8"/>
  <c r="M159" i="8"/>
  <c r="L159" i="8"/>
  <c r="K159" i="8"/>
  <c r="J159" i="8"/>
  <c r="H159" i="8"/>
  <c r="I159" i="8"/>
  <c r="G159" i="8"/>
  <c r="F159" i="8"/>
  <c r="O111" i="8"/>
  <c r="M111" i="8"/>
  <c r="N111" i="8"/>
  <c r="K111" i="8"/>
  <c r="L111" i="8"/>
  <c r="J111" i="8"/>
  <c r="I111" i="8"/>
  <c r="H111" i="8"/>
  <c r="G111" i="8"/>
  <c r="F111" i="8"/>
  <c r="O63" i="8"/>
  <c r="N63" i="8"/>
  <c r="M63" i="8"/>
  <c r="K63" i="8"/>
  <c r="L63" i="8"/>
  <c r="J63" i="8"/>
  <c r="I63" i="8"/>
  <c r="H63" i="8"/>
  <c r="F63" i="8"/>
  <c r="G63" i="8"/>
  <c r="D735" i="8"/>
  <c r="D579" i="8"/>
  <c r="D471" i="8"/>
  <c r="D411" i="8"/>
  <c r="D291" i="8"/>
  <c r="D147" i="8"/>
  <c r="E75" i="8"/>
  <c r="F620" i="8"/>
  <c r="F464" i="8"/>
  <c r="F56" i="8"/>
  <c r="G704" i="8"/>
  <c r="O733" i="8"/>
  <c r="N733" i="8"/>
  <c r="L733" i="8"/>
  <c r="M733" i="8"/>
  <c r="K733" i="8"/>
  <c r="J733" i="8"/>
  <c r="I733" i="8"/>
  <c r="G733" i="8"/>
  <c r="H733" i="8"/>
  <c r="E733" i="8"/>
  <c r="N721" i="8"/>
  <c r="M721" i="8"/>
  <c r="O721" i="8"/>
  <c r="L721" i="8"/>
  <c r="K721" i="8"/>
  <c r="J721" i="8"/>
  <c r="I721" i="8"/>
  <c r="G721" i="8"/>
  <c r="H721" i="8"/>
  <c r="E721" i="8"/>
  <c r="O709" i="8"/>
  <c r="N709" i="8"/>
  <c r="M709" i="8"/>
  <c r="L709" i="8"/>
  <c r="K709" i="8"/>
  <c r="J709" i="8"/>
  <c r="I709" i="8"/>
  <c r="G709" i="8"/>
  <c r="H709" i="8"/>
  <c r="E709" i="8"/>
  <c r="O697" i="8"/>
  <c r="N697" i="8"/>
  <c r="L697" i="8"/>
  <c r="M697" i="8"/>
  <c r="K697" i="8"/>
  <c r="J697" i="8"/>
  <c r="G697" i="8"/>
  <c r="I697" i="8"/>
  <c r="H697" i="8"/>
  <c r="E697" i="8"/>
  <c r="F697" i="8"/>
  <c r="O685" i="8"/>
  <c r="N685" i="8"/>
  <c r="L685" i="8"/>
  <c r="M685" i="8"/>
  <c r="K685" i="8"/>
  <c r="J685" i="8"/>
  <c r="I685" i="8"/>
  <c r="H685" i="8"/>
  <c r="G685" i="8"/>
  <c r="E685" i="8"/>
  <c r="O673" i="8"/>
  <c r="N673" i="8"/>
  <c r="L673" i="8"/>
  <c r="M673" i="8"/>
  <c r="K673" i="8"/>
  <c r="J673" i="8"/>
  <c r="H673" i="8"/>
  <c r="G673" i="8"/>
  <c r="I673" i="8"/>
  <c r="F673" i="8"/>
  <c r="E673" i="8"/>
  <c r="N661" i="8"/>
  <c r="L661" i="8"/>
  <c r="O661" i="8"/>
  <c r="K661" i="8"/>
  <c r="M661" i="8"/>
  <c r="J661" i="8"/>
  <c r="I661" i="8"/>
  <c r="G661" i="8"/>
  <c r="H661" i="8"/>
  <c r="F661" i="8"/>
  <c r="E661" i="8"/>
  <c r="O649" i="8"/>
  <c r="L649" i="8"/>
  <c r="M649" i="8"/>
  <c r="K649" i="8"/>
  <c r="N649" i="8"/>
  <c r="J649" i="8"/>
  <c r="I649" i="8"/>
  <c r="G649" i="8"/>
  <c r="H649" i="8"/>
  <c r="F649" i="8"/>
  <c r="E649" i="8"/>
  <c r="O637" i="8"/>
  <c r="N637" i="8"/>
  <c r="L637" i="8"/>
  <c r="M637" i="8"/>
  <c r="K637" i="8"/>
  <c r="I637" i="8"/>
  <c r="J637" i="8"/>
  <c r="G637" i="8"/>
  <c r="H637" i="8"/>
  <c r="F637" i="8"/>
  <c r="E637" i="8"/>
  <c r="O625" i="8"/>
  <c r="N625" i="8"/>
  <c r="L625" i="8"/>
  <c r="M625" i="8"/>
  <c r="K625" i="8"/>
  <c r="J625" i="8"/>
  <c r="G625" i="8"/>
  <c r="I625" i="8"/>
  <c r="H625" i="8"/>
  <c r="E625" i="8"/>
  <c r="F625" i="8"/>
  <c r="O613" i="8"/>
  <c r="L613" i="8"/>
  <c r="M613" i="8"/>
  <c r="K613" i="8"/>
  <c r="N613" i="8"/>
  <c r="J613" i="8"/>
  <c r="I613" i="8"/>
  <c r="G613" i="8"/>
  <c r="H613" i="8"/>
  <c r="E613" i="8"/>
  <c r="O601" i="8"/>
  <c r="N601" i="8"/>
  <c r="L601" i="8"/>
  <c r="M601" i="8"/>
  <c r="K601" i="8"/>
  <c r="I601" i="8"/>
  <c r="J601" i="8"/>
  <c r="G601" i="8"/>
  <c r="H601" i="8"/>
  <c r="E601" i="8"/>
  <c r="O589" i="8"/>
  <c r="N589" i="8"/>
  <c r="L589" i="8"/>
  <c r="M589" i="8"/>
  <c r="K589" i="8"/>
  <c r="J589" i="8"/>
  <c r="G589" i="8"/>
  <c r="H589" i="8"/>
  <c r="E589" i="8"/>
  <c r="I589" i="8"/>
  <c r="F589" i="8"/>
  <c r="O577" i="8"/>
  <c r="N577" i="8"/>
  <c r="M577" i="8"/>
  <c r="L577" i="8"/>
  <c r="K577" i="8"/>
  <c r="I577" i="8"/>
  <c r="J577" i="8"/>
  <c r="G577" i="8"/>
  <c r="H577" i="8"/>
  <c r="E577" i="8"/>
  <c r="F577" i="8"/>
  <c r="O565" i="8"/>
  <c r="M565" i="8"/>
  <c r="L565" i="8"/>
  <c r="N565" i="8"/>
  <c r="K565" i="8"/>
  <c r="J565" i="8"/>
  <c r="G565" i="8"/>
  <c r="I565" i="8"/>
  <c r="E565" i="8"/>
  <c r="H565" i="8"/>
  <c r="O553" i="8"/>
  <c r="N553" i="8"/>
  <c r="M553" i="8"/>
  <c r="L553" i="8"/>
  <c r="K553" i="8"/>
  <c r="J553" i="8"/>
  <c r="I553" i="8"/>
  <c r="G553" i="8"/>
  <c r="H553" i="8"/>
  <c r="E553" i="8"/>
  <c r="F553" i="8"/>
  <c r="O541" i="8"/>
  <c r="N541" i="8"/>
  <c r="L541" i="8"/>
  <c r="M541" i="8"/>
  <c r="K541" i="8"/>
  <c r="J541" i="8"/>
  <c r="G541" i="8"/>
  <c r="I541" i="8"/>
  <c r="H541" i="8"/>
  <c r="E541" i="8"/>
  <c r="O529" i="8"/>
  <c r="L529" i="8"/>
  <c r="N529" i="8"/>
  <c r="M529" i="8"/>
  <c r="K529" i="8"/>
  <c r="I529" i="8"/>
  <c r="J529" i="8"/>
  <c r="H529" i="8"/>
  <c r="G529" i="8"/>
  <c r="F529" i="8"/>
  <c r="E529" i="8"/>
  <c r="O517" i="8"/>
  <c r="N517" i="8"/>
  <c r="L517" i="8"/>
  <c r="M517" i="8"/>
  <c r="K517" i="8"/>
  <c r="J517" i="8"/>
  <c r="I517" i="8"/>
  <c r="G517" i="8"/>
  <c r="H517" i="8"/>
  <c r="F517" i="8"/>
  <c r="E517" i="8"/>
  <c r="O505" i="8"/>
  <c r="N505" i="8"/>
  <c r="M505" i="8"/>
  <c r="L505" i="8"/>
  <c r="K505" i="8"/>
  <c r="I505" i="8"/>
  <c r="J505" i="8"/>
  <c r="G505" i="8"/>
  <c r="H505" i="8"/>
  <c r="E505" i="8"/>
  <c r="O493" i="8"/>
  <c r="N493" i="8"/>
  <c r="L493" i="8"/>
  <c r="M493" i="8"/>
  <c r="K493" i="8"/>
  <c r="J493" i="8"/>
  <c r="G493" i="8"/>
  <c r="H493" i="8"/>
  <c r="E493" i="8"/>
  <c r="I493" i="8"/>
  <c r="F493" i="8"/>
  <c r="O481" i="8"/>
  <c r="N481" i="8"/>
  <c r="L481" i="8"/>
  <c r="M481" i="8"/>
  <c r="K481" i="8"/>
  <c r="J481" i="8"/>
  <c r="I481" i="8"/>
  <c r="G481" i="8"/>
  <c r="H481" i="8"/>
  <c r="E481" i="8"/>
  <c r="O469" i="8"/>
  <c r="N469" i="8"/>
  <c r="L469" i="8"/>
  <c r="K469" i="8"/>
  <c r="M469" i="8"/>
  <c r="J469" i="8"/>
  <c r="H469" i="8"/>
  <c r="G469" i="8"/>
  <c r="I469" i="8"/>
  <c r="E469" i="8"/>
  <c r="O457" i="8"/>
  <c r="M457" i="8"/>
  <c r="L457" i="8"/>
  <c r="N457" i="8"/>
  <c r="K457" i="8"/>
  <c r="J457" i="8"/>
  <c r="I457" i="8"/>
  <c r="G457" i="8"/>
  <c r="H457" i="8"/>
  <c r="F457" i="8"/>
  <c r="E457" i="8"/>
  <c r="O445" i="8"/>
  <c r="N445" i="8"/>
  <c r="L445" i="8"/>
  <c r="M445" i="8"/>
  <c r="K445" i="8"/>
  <c r="J445" i="8"/>
  <c r="G445" i="8"/>
  <c r="I445" i="8"/>
  <c r="H445" i="8"/>
  <c r="F445" i="8"/>
  <c r="E445" i="8"/>
  <c r="O433" i="8"/>
  <c r="N433" i="8"/>
  <c r="L433" i="8"/>
  <c r="M433" i="8"/>
  <c r="K433" i="8"/>
  <c r="J433" i="8"/>
  <c r="I433" i="8"/>
  <c r="G433" i="8"/>
  <c r="H433" i="8"/>
  <c r="E433" i="8"/>
  <c r="O421" i="8"/>
  <c r="N421" i="8"/>
  <c r="L421" i="8"/>
  <c r="M421" i="8"/>
  <c r="J421" i="8"/>
  <c r="K421" i="8"/>
  <c r="G421" i="8"/>
  <c r="I421" i="8"/>
  <c r="H421" i="8"/>
  <c r="E421" i="8"/>
  <c r="F421" i="8"/>
  <c r="O409" i="8"/>
  <c r="N409" i="8"/>
  <c r="L409" i="8"/>
  <c r="M409" i="8"/>
  <c r="K409" i="8"/>
  <c r="I409" i="8"/>
  <c r="J409" i="8"/>
  <c r="G409" i="8"/>
  <c r="H409" i="8"/>
  <c r="E409" i="8"/>
  <c r="O397" i="8"/>
  <c r="N397" i="8"/>
  <c r="M397" i="8"/>
  <c r="L397" i="8"/>
  <c r="K397" i="8"/>
  <c r="I397" i="8"/>
  <c r="J397" i="8"/>
  <c r="G397" i="8"/>
  <c r="H397" i="8"/>
  <c r="E397" i="8"/>
  <c r="N385" i="8"/>
  <c r="O385" i="8"/>
  <c r="L385" i="8"/>
  <c r="M385" i="8"/>
  <c r="K385" i="8"/>
  <c r="J385" i="8"/>
  <c r="I385" i="8"/>
  <c r="G385" i="8"/>
  <c r="H385" i="8"/>
  <c r="F385" i="8"/>
  <c r="E385" i="8"/>
  <c r="O373" i="8"/>
  <c r="N373" i="8"/>
  <c r="L373" i="8"/>
  <c r="M373" i="8"/>
  <c r="K373" i="8"/>
  <c r="J373" i="8"/>
  <c r="I373" i="8"/>
  <c r="H373" i="8"/>
  <c r="G373" i="8"/>
  <c r="F373" i="8"/>
  <c r="E373" i="8"/>
  <c r="O361" i="8"/>
  <c r="N361" i="8"/>
  <c r="L361" i="8"/>
  <c r="M361" i="8"/>
  <c r="K361" i="8"/>
  <c r="J361" i="8"/>
  <c r="I361" i="8"/>
  <c r="H361" i="8"/>
  <c r="G361" i="8"/>
  <c r="E361" i="8"/>
  <c r="O349" i="8"/>
  <c r="N349" i="8"/>
  <c r="M349" i="8"/>
  <c r="L349" i="8"/>
  <c r="K349" i="8"/>
  <c r="I349" i="8"/>
  <c r="H349" i="8"/>
  <c r="J349" i="8"/>
  <c r="G349" i="8"/>
  <c r="E349" i="8"/>
  <c r="F349" i="8"/>
  <c r="O337" i="8"/>
  <c r="N337" i="8"/>
  <c r="L337" i="8"/>
  <c r="M337" i="8"/>
  <c r="K337" i="8"/>
  <c r="J337" i="8"/>
  <c r="I337" i="8"/>
  <c r="H337" i="8"/>
  <c r="G337" i="8"/>
  <c r="E337" i="8"/>
  <c r="O325" i="8"/>
  <c r="L325" i="8"/>
  <c r="N325" i="8"/>
  <c r="M325" i="8"/>
  <c r="J325" i="8"/>
  <c r="K325" i="8"/>
  <c r="I325" i="8"/>
  <c r="H325" i="8"/>
  <c r="G325" i="8"/>
  <c r="E325" i="8"/>
  <c r="O313" i="8"/>
  <c r="N313" i="8"/>
  <c r="L313" i="8"/>
  <c r="M313" i="8"/>
  <c r="J313" i="8"/>
  <c r="K313" i="8"/>
  <c r="I313" i="8"/>
  <c r="H313" i="8"/>
  <c r="G313" i="8"/>
  <c r="F313" i="8"/>
  <c r="E313" i="8"/>
  <c r="O301" i="8"/>
  <c r="N301" i="8"/>
  <c r="M301" i="8"/>
  <c r="L301" i="8"/>
  <c r="J301" i="8"/>
  <c r="I301" i="8"/>
  <c r="K301" i="8"/>
  <c r="H301" i="8"/>
  <c r="G301" i="8"/>
  <c r="F301" i="8"/>
  <c r="E301" i="8"/>
  <c r="O289" i="8"/>
  <c r="N289" i="8"/>
  <c r="M289" i="8"/>
  <c r="L289" i="8"/>
  <c r="K289" i="8"/>
  <c r="I289" i="8"/>
  <c r="J289" i="8"/>
  <c r="G289" i="8"/>
  <c r="H289" i="8"/>
  <c r="E289" i="8"/>
  <c r="N277" i="8"/>
  <c r="O277" i="8"/>
  <c r="M277" i="8"/>
  <c r="L277" i="8"/>
  <c r="J277" i="8"/>
  <c r="K277" i="8"/>
  <c r="G277" i="8"/>
  <c r="H277" i="8"/>
  <c r="I277" i="8"/>
  <c r="E277" i="8"/>
  <c r="F277" i="8"/>
  <c r="N265" i="8"/>
  <c r="O265" i="8"/>
  <c r="M265" i="8"/>
  <c r="L265" i="8"/>
  <c r="K265" i="8"/>
  <c r="J265" i="8"/>
  <c r="I265" i="8"/>
  <c r="G265" i="8"/>
  <c r="H265" i="8"/>
  <c r="E265" i="8"/>
  <c r="O253" i="8"/>
  <c r="M253" i="8"/>
  <c r="N253" i="8"/>
  <c r="L253" i="8"/>
  <c r="I253" i="8"/>
  <c r="K253" i="8"/>
  <c r="J253" i="8"/>
  <c r="G253" i="8"/>
  <c r="H253" i="8"/>
  <c r="E253" i="8"/>
  <c r="N241" i="8"/>
  <c r="O241" i="8"/>
  <c r="M241" i="8"/>
  <c r="L241" i="8"/>
  <c r="K241" i="8"/>
  <c r="I241" i="8"/>
  <c r="J241" i="8"/>
  <c r="G241" i="8"/>
  <c r="H241" i="8"/>
  <c r="F241" i="8"/>
  <c r="E241" i="8"/>
  <c r="O229" i="8"/>
  <c r="N229" i="8"/>
  <c r="M229" i="8"/>
  <c r="L229" i="8"/>
  <c r="J229" i="8"/>
  <c r="K229" i="8"/>
  <c r="I229" i="8"/>
  <c r="H229" i="8"/>
  <c r="G229" i="8"/>
  <c r="F229" i="8"/>
  <c r="E229" i="8"/>
  <c r="N217" i="8"/>
  <c r="O217" i="8"/>
  <c r="M217" i="8"/>
  <c r="L217" i="8"/>
  <c r="I217" i="8"/>
  <c r="J217" i="8"/>
  <c r="H217" i="8"/>
  <c r="K217" i="8"/>
  <c r="G217" i="8"/>
  <c r="E217" i="8"/>
  <c r="O205" i="8"/>
  <c r="N205" i="8"/>
  <c r="M205" i="8"/>
  <c r="J205" i="8"/>
  <c r="K205" i="8"/>
  <c r="L205" i="8"/>
  <c r="I205" i="8"/>
  <c r="H205" i="8"/>
  <c r="G205" i="8"/>
  <c r="E205" i="8"/>
  <c r="F205" i="8"/>
  <c r="O193" i="8"/>
  <c r="N193" i="8"/>
  <c r="M193" i="8"/>
  <c r="L193" i="8"/>
  <c r="J193" i="8"/>
  <c r="K193" i="8"/>
  <c r="I193" i="8"/>
  <c r="H193" i="8"/>
  <c r="G193" i="8"/>
  <c r="E193" i="8"/>
  <c r="O181" i="8"/>
  <c r="M181" i="8"/>
  <c r="N181" i="8"/>
  <c r="L181" i="8"/>
  <c r="J181" i="8"/>
  <c r="K181" i="8"/>
  <c r="I181" i="8"/>
  <c r="H181" i="8"/>
  <c r="G181" i="8"/>
  <c r="E181" i="8"/>
  <c r="O169" i="8"/>
  <c r="N169" i="8"/>
  <c r="M169" i="8"/>
  <c r="L169" i="8"/>
  <c r="K169" i="8"/>
  <c r="J169" i="8"/>
  <c r="I169" i="8"/>
  <c r="G169" i="8"/>
  <c r="F169" i="8"/>
  <c r="H169" i="8"/>
  <c r="E169" i="8"/>
  <c r="O157" i="8"/>
  <c r="N157" i="8"/>
  <c r="M157" i="8"/>
  <c r="L157" i="8"/>
  <c r="K157" i="8"/>
  <c r="J157" i="8"/>
  <c r="I157" i="8"/>
  <c r="H157" i="8"/>
  <c r="G157" i="8"/>
  <c r="F157" i="8"/>
  <c r="E157" i="8"/>
  <c r="O145" i="8"/>
  <c r="N145" i="8"/>
  <c r="M145" i="8"/>
  <c r="L145" i="8"/>
  <c r="K145" i="8"/>
  <c r="J145" i="8"/>
  <c r="I145" i="8"/>
  <c r="H145" i="8"/>
  <c r="G145" i="8"/>
  <c r="F145" i="8"/>
  <c r="E145" i="8"/>
  <c r="N133" i="8"/>
  <c r="O133" i="8"/>
  <c r="M133" i="8"/>
  <c r="L133" i="8"/>
  <c r="J133" i="8"/>
  <c r="K133" i="8"/>
  <c r="I133" i="8"/>
  <c r="H133" i="8"/>
  <c r="G133" i="8"/>
  <c r="F133" i="8"/>
  <c r="E133" i="8"/>
  <c r="N121" i="8"/>
  <c r="O121" i="8"/>
  <c r="M121" i="8"/>
  <c r="L121" i="8"/>
  <c r="K121" i="8"/>
  <c r="J121" i="8"/>
  <c r="I121" i="8"/>
  <c r="G121" i="8"/>
  <c r="F121" i="8"/>
  <c r="E121" i="8"/>
  <c r="H121" i="8"/>
  <c r="O109" i="8"/>
  <c r="N109" i="8"/>
  <c r="M109" i="8"/>
  <c r="L109" i="8"/>
  <c r="J109" i="8"/>
  <c r="K109" i="8"/>
  <c r="H109" i="8"/>
  <c r="I109" i="8"/>
  <c r="G109" i="8"/>
  <c r="F109" i="8"/>
  <c r="E109" i="8"/>
  <c r="N97" i="8"/>
  <c r="O97" i="8"/>
  <c r="M97" i="8"/>
  <c r="L97" i="8"/>
  <c r="K97" i="8"/>
  <c r="J97" i="8"/>
  <c r="I97" i="8"/>
  <c r="H97" i="8"/>
  <c r="G97" i="8"/>
  <c r="F97" i="8"/>
  <c r="E97" i="8"/>
  <c r="O85" i="8"/>
  <c r="N85" i="8"/>
  <c r="M85" i="8"/>
  <c r="L85" i="8"/>
  <c r="J85" i="8"/>
  <c r="K85" i="8"/>
  <c r="I85" i="8"/>
  <c r="H85" i="8"/>
  <c r="F85" i="8"/>
  <c r="G85" i="8"/>
  <c r="E85" i="8"/>
  <c r="N73" i="8"/>
  <c r="O73" i="8"/>
  <c r="M73" i="8"/>
  <c r="K73" i="8"/>
  <c r="L73" i="8"/>
  <c r="J73" i="8"/>
  <c r="I73" i="8"/>
  <c r="F73" i="8"/>
  <c r="G73" i="8"/>
  <c r="H73" i="8"/>
  <c r="E73" i="8"/>
  <c r="O61" i="8"/>
  <c r="N61" i="8"/>
  <c r="M61" i="8"/>
  <c r="K61" i="8"/>
  <c r="L61" i="8"/>
  <c r="J61" i="8"/>
  <c r="I61" i="8"/>
  <c r="H61" i="8"/>
  <c r="F61" i="8"/>
  <c r="G61" i="8"/>
  <c r="E61" i="8"/>
  <c r="O49" i="8"/>
  <c r="M49" i="8"/>
  <c r="N49" i="8"/>
  <c r="K49" i="8"/>
  <c r="L49" i="8"/>
  <c r="J49" i="8"/>
  <c r="I49" i="8"/>
  <c r="H49" i="8"/>
  <c r="F49" i="8"/>
  <c r="G49" i="8"/>
  <c r="E49" i="8"/>
  <c r="D733" i="8"/>
  <c r="D721" i="8"/>
  <c r="D709" i="8"/>
  <c r="D697" i="8"/>
  <c r="D685" i="8"/>
  <c r="D673" i="8"/>
  <c r="D661" i="8"/>
  <c r="D649" i="8"/>
  <c r="D637" i="8"/>
  <c r="D625" i="8"/>
  <c r="D613" i="8"/>
  <c r="D601" i="8"/>
  <c r="D589" i="8"/>
  <c r="D577" i="8"/>
  <c r="D565" i="8"/>
  <c r="D553" i="8"/>
  <c r="D541" i="8"/>
  <c r="D529" i="8"/>
  <c r="D517" i="8"/>
  <c r="D505" i="8"/>
  <c r="D493" i="8"/>
  <c r="D481" i="8"/>
  <c r="D469" i="8"/>
  <c r="D457" i="8"/>
  <c r="D445" i="8"/>
  <c r="D433" i="8"/>
  <c r="D421" i="8"/>
  <c r="D409" i="8"/>
  <c r="D397" i="8"/>
  <c r="D385" i="8"/>
  <c r="D373" i="8"/>
  <c r="D345" i="8"/>
  <c r="D331" i="8"/>
  <c r="D317" i="8"/>
  <c r="D273" i="8"/>
  <c r="D259" i="8"/>
  <c r="D245" i="8"/>
  <c r="D201" i="8"/>
  <c r="D187" i="8"/>
  <c r="D173" i="8"/>
  <c r="D159" i="8"/>
  <c r="D129" i="8"/>
  <c r="D115" i="8"/>
  <c r="D101" i="8"/>
  <c r="D87" i="8"/>
  <c r="D43" i="8"/>
  <c r="E716" i="8"/>
  <c r="E701" i="8"/>
  <c r="E668" i="8"/>
  <c r="E653" i="8"/>
  <c r="E620" i="8"/>
  <c r="E605" i="8"/>
  <c r="E572" i="8"/>
  <c r="E557" i="8"/>
  <c r="E524" i="8"/>
  <c r="E509" i="8"/>
  <c r="E492" i="8"/>
  <c r="E476" i="8"/>
  <c r="E461" i="8"/>
  <c r="E428" i="8"/>
  <c r="E413" i="8"/>
  <c r="E380" i="8"/>
  <c r="E365" i="8"/>
  <c r="E330" i="8"/>
  <c r="E294" i="8"/>
  <c r="E258" i="8"/>
  <c r="E222" i="8"/>
  <c r="E186" i="8"/>
  <c r="E150" i="8"/>
  <c r="E112" i="8"/>
  <c r="E90" i="8"/>
  <c r="E67" i="8"/>
  <c r="F42" i="8"/>
  <c r="F709" i="8"/>
  <c r="F680" i="8"/>
  <c r="F616" i="8"/>
  <c r="F580" i="8"/>
  <c r="F541" i="8"/>
  <c r="F499" i="8"/>
  <c r="F411" i="8"/>
  <c r="F325" i="8"/>
  <c r="F283" i="8"/>
  <c r="F237" i="8"/>
  <c r="F116" i="8"/>
  <c r="F44" i="8"/>
  <c r="G691" i="8"/>
  <c r="G608" i="8"/>
  <c r="O675" i="8"/>
  <c r="N675" i="8"/>
  <c r="M675" i="8"/>
  <c r="L675" i="8"/>
  <c r="K675" i="8"/>
  <c r="J675" i="8"/>
  <c r="I675" i="8"/>
  <c r="H675" i="8"/>
  <c r="G675" i="8"/>
  <c r="F675" i="8"/>
  <c r="O603" i="8"/>
  <c r="N603" i="8"/>
  <c r="M603" i="8"/>
  <c r="L603" i="8"/>
  <c r="K603" i="8"/>
  <c r="J603" i="8"/>
  <c r="I603" i="8"/>
  <c r="G603" i="8"/>
  <c r="H603" i="8"/>
  <c r="O531" i="8"/>
  <c r="N531" i="8"/>
  <c r="L531" i="8"/>
  <c r="M531" i="8"/>
  <c r="K531" i="8"/>
  <c r="J531" i="8"/>
  <c r="I531" i="8"/>
  <c r="H531" i="8"/>
  <c r="G531" i="8"/>
  <c r="F531" i="8"/>
  <c r="O459" i="8"/>
  <c r="N459" i="8"/>
  <c r="M459" i="8"/>
  <c r="L459" i="8"/>
  <c r="K459" i="8"/>
  <c r="J459" i="8"/>
  <c r="I459" i="8"/>
  <c r="G459" i="8"/>
  <c r="H459" i="8"/>
  <c r="F459" i="8"/>
  <c r="O399" i="8"/>
  <c r="N399" i="8"/>
  <c r="L399" i="8"/>
  <c r="M399" i="8"/>
  <c r="J399" i="8"/>
  <c r="K399" i="8"/>
  <c r="H399" i="8"/>
  <c r="I399" i="8"/>
  <c r="G399" i="8"/>
  <c r="F399" i="8"/>
  <c r="O363" i="8"/>
  <c r="N363" i="8"/>
  <c r="M363" i="8"/>
  <c r="L363" i="8"/>
  <c r="K363" i="8"/>
  <c r="J363" i="8"/>
  <c r="I363" i="8"/>
  <c r="H363" i="8"/>
  <c r="G363" i="8"/>
  <c r="F363" i="8"/>
  <c r="O303" i="8"/>
  <c r="N303" i="8"/>
  <c r="L303" i="8"/>
  <c r="J303" i="8"/>
  <c r="M303" i="8"/>
  <c r="K303" i="8"/>
  <c r="I303" i="8"/>
  <c r="G303" i="8"/>
  <c r="H303" i="8"/>
  <c r="O231" i="8"/>
  <c r="N231" i="8"/>
  <c r="M231" i="8"/>
  <c r="K231" i="8"/>
  <c r="L231" i="8"/>
  <c r="J231" i="8"/>
  <c r="I231" i="8"/>
  <c r="H231" i="8"/>
  <c r="G231" i="8"/>
  <c r="O171" i="8"/>
  <c r="N171" i="8"/>
  <c r="M171" i="8"/>
  <c r="L171" i="8"/>
  <c r="K171" i="8"/>
  <c r="J171" i="8"/>
  <c r="I171" i="8"/>
  <c r="G171" i="8"/>
  <c r="H171" i="8"/>
  <c r="F171" i="8"/>
  <c r="O99" i="8"/>
  <c r="N99" i="8"/>
  <c r="M99" i="8"/>
  <c r="L99" i="8"/>
  <c r="K99" i="8"/>
  <c r="J99" i="8"/>
  <c r="I99" i="8"/>
  <c r="H99" i="8"/>
  <c r="G99" i="8"/>
  <c r="F99" i="8"/>
  <c r="D699" i="8"/>
  <c r="D627" i="8"/>
  <c r="D507" i="8"/>
  <c r="D459" i="8"/>
  <c r="D423" i="8"/>
  <c r="D375" i="8"/>
  <c r="O732" i="8"/>
  <c r="M732" i="8"/>
  <c r="N732" i="8"/>
  <c r="K732" i="8"/>
  <c r="L732" i="8"/>
  <c r="I732" i="8"/>
  <c r="J732" i="8"/>
  <c r="H732" i="8"/>
  <c r="G732" i="8"/>
  <c r="O720" i="8"/>
  <c r="N720" i="8"/>
  <c r="M720" i="8"/>
  <c r="L720" i="8"/>
  <c r="J720" i="8"/>
  <c r="I720" i="8"/>
  <c r="K720" i="8"/>
  <c r="H720" i="8"/>
  <c r="M708" i="8"/>
  <c r="N708" i="8"/>
  <c r="O708" i="8"/>
  <c r="L708" i="8"/>
  <c r="K708" i="8"/>
  <c r="J708" i="8"/>
  <c r="I708" i="8"/>
  <c r="H708" i="8"/>
  <c r="O696" i="8"/>
  <c r="N696" i="8"/>
  <c r="M696" i="8"/>
  <c r="L696" i="8"/>
  <c r="K696" i="8"/>
  <c r="I696" i="8"/>
  <c r="J696" i="8"/>
  <c r="G696" i="8"/>
  <c r="H696" i="8"/>
  <c r="O684" i="8"/>
  <c r="M684" i="8"/>
  <c r="N684" i="8"/>
  <c r="L684" i="8"/>
  <c r="K684" i="8"/>
  <c r="J684" i="8"/>
  <c r="I684" i="8"/>
  <c r="H684" i="8"/>
  <c r="G684" i="8"/>
  <c r="F684" i="8"/>
  <c r="O672" i="8"/>
  <c r="N672" i="8"/>
  <c r="M672" i="8"/>
  <c r="L672" i="8"/>
  <c r="J672" i="8"/>
  <c r="I672" i="8"/>
  <c r="K672" i="8"/>
  <c r="H672" i="8"/>
  <c r="O660" i="8"/>
  <c r="N660" i="8"/>
  <c r="L660" i="8"/>
  <c r="K660" i="8"/>
  <c r="M660" i="8"/>
  <c r="J660" i="8"/>
  <c r="I660" i="8"/>
  <c r="H660" i="8"/>
  <c r="F660" i="8"/>
  <c r="G660" i="8"/>
  <c r="O648" i="8"/>
  <c r="N648" i="8"/>
  <c r="M648" i="8"/>
  <c r="L648" i="8"/>
  <c r="K648" i="8"/>
  <c r="I648" i="8"/>
  <c r="J648" i="8"/>
  <c r="H648" i="8"/>
  <c r="F648" i="8"/>
  <c r="O636" i="8"/>
  <c r="N636" i="8"/>
  <c r="M636" i="8"/>
  <c r="L636" i="8"/>
  <c r="K636" i="8"/>
  <c r="I636" i="8"/>
  <c r="J636" i="8"/>
  <c r="H636" i="8"/>
  <c r="G636" i="8"/>
  <c r="F636" i="8"/>
  <c r="O624" i="8"/>
  <c r="N624" i="8"/>
  <c r="M624" i="8"/>
  <c r="J624" i="8"/>
  <c r="I624" i="8"/>
  <c r="L624" i="8"/>
  <c r="K624" i="8"/>
  <c r="H624" i="8"/>
  <c r="F624" i="8"/>
  <c r="G624" i="8"/>
  <c r="O612" i="8"/>
  <c r="N612" i="8"/>
  <c r="L612" i="8"/>
  <c r="M612" i="8"/>
  <c r="K612" i="8"/>
  <c r="I612" i="8"/>
  <c r="J612" i="8"/>
  <c r="H612" i="8"/>
  <c r="G612" i="8"/>
  <c r="F612" i="8"/>
  <c r="O600" i="8"/>
  <c r="N600" i="8"/>
  <c r="M600" i="8"/>
  <c r="L600" i="8"/>
  <c r="K600" i="8"/>
  <c r="J600" i="8"/>
  <c r="I600" i="8"/>
  <c r="H600" i="8"/>
  <c r="O588" i="8"/>
  <c r="N588" i="8"/>
  <c r="M588" i="8"/>
  <c r="K588" i="8"/>
  <c r="L588" i="8"/>
  <c r="I588" i="8"/>
  <c r="J588" i="8"/>
  <c r="H588" i="8"/>
  <c r="G588" i="8"/>
  <c r="O576" i="8"/>
  <c r="N576" i="8"/>
  <c r="M576" i="8"/>
  <c r="L576" i="8"/>
  <c r="J576" i="8"/>
  <c r="I576" i="8"/>
  <c r="K576" i="8"/>
  <c r="H576" i="8"/>
  <c r="G576" i="8"/>
  <c r="F576" i="8"/>
  <c r="O564" i="8"/>
  <c r="N564" i="8"/>
  <c r="M564" i="8"/>
  <c r="L564" i="8"/>
  <c r="K564" i="8"/>
  <c r="I564" i="8"/>
  <c r="J564" i="8"/>
  <c r="H564" i="8"/>
  <c r="F564" i="8"/>
  <c r="O552" i="8"/>
  <c r="M552" i="8"/>
  <c r="N552" i="8"/>
  <c r="L552" i="8"/>
  <c r="K552" i="8"/>
  <c r="J552" i="8"/>
  <c r="I552" i="8"/>
  <c r="H552" i="8"/>
  <c r="G552" i="8"/>
  <c r="O540" i="8"/>
  <c r="N540" i="8"/>
  <c r="M540" i="8"/>
  <c r="K540" i="8"/>
  <c r="L540" i="8"/>
  <c r="I540" i="8"/>
  <c r="J540" i="8"/>
  <c r="H540" i="8"/>
  <c r="F540" i="8"/>
  <c r="O528" i="8"/>
  <c r="N528" i="8"/>
  <c r="L528" i="8"/>
  <c r="M528" i="8"/>
  <c r="J528" i="8"/>
  <c r="I528" i="8"/>
  <c r="K528" i="8"/>
  <c r="H528" i="8"/>
  <c r="F528" i="8"/>
  <c r="G528" i="8"/>
  <c r="O516" i="8"/>
  <c r="N516" i="8"/>
  <c r="M516" i="8"/>
  <c r="L516" i="8"/>
  <c r="K516" i="8"/>
  <c r="I516" i="8"/>
  <c r="J516" i="8"/>
  <c r="H516" i="8"/>
  <c r="F516" i="8"/>
  <c r="O504" i="8"/>
  <c r="N504" i="8"/>
  <c r="M504" i="8"/>
  <c r="L504" i="8"/>
  <c r="K504" i="8"/>
  <c r="J504" i="8"/>
  <c r="I504" i="8"/>
  <c r="H504" i="8"/>
  <c r="G504" i="8"/>
  <c r="F504" i="8"/>
  <c r="O492" i="8"/>
  <c r="N492" i="8"/>
  <c r="M492" i="8"/>
  <c r="K492" i="8"/>
  <c r="L492" i="8"/>
  <c r="I492" i="8"/>
  <c r="J492" i="8"/>
  <c r="H492" i="8"/>
  <c r="O480" i="8"/>
  <c r="N480" i="8"/>
  <c r="M480" i="8"/>
  <c r="L480" i="8"/>
  <c r="J480" i="8"/>
  <c r="I480" i="8"/>
  <c r="K480" i="8"/>
  <c r="H480" i="8"/>
  <c r="G480" i="8"/>
  <c r="F480" i="8"/>
  <c r="O468" i="8"/>
  <c r="N468" i="8"/>
  <c r="M468" i="8"/>
  <c r="L468" i="8"/>
  <c r="K468" i="8"/>
  <c r="I468" i="8"/>
  <c r="J468" i="8"/>
  <c r="H468" i="8"/>
  <c r="F468" i="8"/>
  <c r="O456" i="8"/>
  <c r="N456" i="8"/>
  <c r="M456" i="8"/>
  <c r="L456" i="8"/>
  <c r="K456" i="8"/>
  <c r="I456" i="8"/>
  <c r="J456" i="8"/>
  <c r="H456" i="8"/>
  <c r="F456" i="8"/>
  <c r="G456" i="8"/>
  <c r="O444" i="8"/>
  <c r="N444" i="8"/>
  <c r="M444" i="8"/>
  <c r="L444" i="8"/>
  <c r="K444" i="8"/>
  <c r="J444" i="8"/>
  <c r="I444" i="8"/>
  <c r="F444" i="8"/>
  <c r="H444" i="8"/>
  <c r="O432" i="8"/>
  <c r="N432" i="8"/>
  <c r="M432" i="8"/>
  <c r="K432" i="8"/>
  <c r="L432" i="8"/>
  <c r="J432" i="8"/>
  <c r="I432" i="8"/>
  <c r="H432" i="8"/>
  <c r="G432" i="8"/>
  <c r="F432" i="8"/>
  <c r="O420" i="8"/>
  <c r="N420" i="8"/>
  <c r="M420" i="8"/>
  <c r="L420" i="8"/>
  <c r="K420" i="8"/>
  <c r="I420" i="8"/>
  <c r="J420" i="8"/>
  <c r="H420" i="8"/>
  <c r="O408" i="8"/>
  <c r="N408" i="8"/>
  <c r="L408" i="8"/>
  <c r="M408" i="8"/>
  <c r="K408" i="8"/>
  <c r="I408" i="8"/>
  <c r="J408" i="8"/>
  <c r="H408" i="8"/>
  <c r="G408" i="8"/>
  <c r="F408" i="8"/>
  <c r="O396" i="8"/>
  <c r="N396" i="8"/>
  <c r="M396" i="8"/>
  <c r="L396" i="8"/>
  <c r="J396" i="8"/>
  <c r="K396" i="8"/>
  <c r="I396" i="8"/>
  <c r="H396" i="8"/>
  <c r="G396" i="8"/>
  <c r="F396" i="8"/>
  <c r="O384" i="8"/>
  <c r="N384" i="8"/>
  <c r="M384" i="8"/>
  <c r="K384" i="8"/>
  <c r="L384" i="8"/>
  <c r="I384" i="8"/>
  <c r="J384" i="8"/>
  <c r="H384" i="8"/>
  <c r="F384" i="8"/>
  <c r="G384" i="8"/>
  <c r="O372" i="8"/>
  <c r="N372" i="8"/>
  <c r="M372" i="8"/>
  <c r="L372" i="8"/>
  <c r="K372" i="8"/>
  <c r="J372" i="8"/>
  <c r="I372" i="8"/>
  <c r="H372" i="8"/>
  <c r="G372" i="8"/>
  <c r="F372" i="8"/>
  <c r="O360" i="8"/>
  <c r="N360" i="8"/>
  <c r="M360" i="8"/>
  <c r="L360" i="8"/>
  <c r="J360" i="8"/>
  <c r="I360" i="8"/>
  <c r="K360" i="8"/>
  <c r="H360" i="8"/>
  <c r="F360" i="8"/>
  <c r="G360" i="8"/>
  <c r="O348" i="8"/>
  <c r="M348" i="8"/>
  <c r="N348" i="8"/>
  <c r="L348" i="8"/>
  <c r="J348" i="8"/>
  <c r="I348" i="8"/>
  <c r="K348" i="8"/>
  <c r="H348" i="8"/>
  <c r="G348" i="8"/>
  <c r="O336" i="8"/>
  <c r="M336" i="8"/>
  <c r="N336" i="8"/>
  <c r="L336" i="8"/>
  <c r="K336" i="8"/>
  <c r="I336" i="8"/>
  <c r="H336" i="8"/>
  <c r="J336" i="8"/>
  <c r="F336" i="8"/>
  <c r="G336" i="8"/>
  <c r="O324" i="8"/>
  <c r="N324" i="8"/>
  <c r="L324" i="8"/>
  <c r="M324" i="8"/>
  <c r="K324" i="8"/>
  <c r="J324" i="8"/>
  <c r="I324" i="8"/>
  <c r="H324" i="8"/>
  <c r="G324" i="8"/>
  <c r="F324" i="8"/>
  <c r="O312" i="8"/>
  <c r="N312" i="8"/>
  <c r="L312" i="8"/>
  <c r="M312" i="8"/>
  <c r="J312" i="8"/>
  <c r="K312" i="8"/>
  <c r="I312" i="8"/>
  <c r="H312" i="8"/>
  <c r="F312" i="8"/>
  <c r="G312" i="8"/>
  <c r="O300" i="8"/>
  <c r="N300" i="8"/>
  <c r="M300" i="8"/>
  <c r="L300" i="8"/>
  <c r="J300" i="8"/>
  <c r="K300" i="8"/>
  <c r="I300" i="8"/>
  <c r="H300" i="8"/>
  <c r="F300" i="8"/>
  <c r="G300" i="8"/>
  <c r="O288" i="8"/>
  <c r="N288" i="8"/>
  <c r="M288" i="8"/>
  <c r="L288" i="8"/>
  <c r="J288" i="8"/>
  <c r="I288" i="8"/>
  <c r="K288" i="8"/>
  <c r="H288" i="8"/>
  <c r="F288" i="8"/>
  <c r="G288" i="8"/>
  <c r="O276" i="8"/>
  <c r="M276" i="8"/>
  <c r="N276" i="8"/>
  <c r="L276" i="8"/>
  <c r="K276" i="8"/>
  <c r="J276" i="8"/>
  <c r="I276" i="8"/>
  <c r="H276" i="8"/>
  <c r="G276" i="8"/>
  <c r="N264" i="8"/>
  <c r="M264" i="8"/>
  <c r="O264" i="8"/>
  <c r="L264" i="8"/>
  <c r="J264" i="8"/>
  <c r="K264" i="8"/>
  <c r="I264" i="8"/>
  <c r="H264" i="8"/>
  <c r="F264" i="8"/>
  <c r="G264" i="8"/>
  <c r="O252" i="8"/>
  <c r="N252" i="8"/>
  <c r="L252" i="8"/>
  <c r="J252" i="8"/>
  <c r="M252" i="8"/>
  <c r="K252" i="8"/>
  <c r="I252" i="8"/>
  <c r="H252" i="8"/>
  <c r="G252" i="8"/>
  <c r="F252" i="8"/>
  <c r="O240" i="8"/>
  <c r="L240" i="8"/>
  <c r="M240" i="8"/>
  <c r="N240" i="8"/>
  <c r="I240" i="8"/>
  <c r="K240" i="8"/>
  <c r="J240" i="8"/>
  <c r="H240" i="8"/>
  <c r="F240" i="8"/>
  <c r="G240" i="8"/>
  <c r="O228" i="8"/>
  <c r="L228" i="8"/>
  <c r="N228" i="8"/>
  <c r="M228" i="8"/>
  <c r="J228" i="8"/>
  <c r="I228" i="8"/>
  <c r="K228" i="8"/>
  <c r="H228" i="8"/>
  <c r="F228" i="8"/>
  <c r="G228" i="8"/>
  <c r="N216" i="8"/>
  <c r="O216" i="8"/>
  <c r="M216" i="8"/>
  <c r="L216" i="8"/>
  <c r="K216" i="8"/>
  <c r="J216" i="8"/>
  <c r="I216" i="8"/>
  <c r="H216" i="8"/>
  <c r="F216" i="8"/>
  <c r="G216" i="8"/>
  <c r="O204" i="8"/>
  <c r="N204" i="8"/>
  <c r="M204" i="8"/>
  <c r="L204" i="8"/>
  <c r="K204" i="8"/>
  <c r="I204" i="8"/>
  <c r="J204" i="8"/>
  <c r="H204" i="8"/>
  <c r="G204" i="8"/>
  <c r="F204" i="8"/>
  <c r="O192" i="8"/>
  <c r="N192" i="8"/>
  <c r="M192" i="8"/>
  <c r="J192" i="8"/>
  <c r="L192" i="8"/>
  <c r="K192" i="8"/>
  <c r="I192" i="8"/>
  <c r="H192" i="8"/>
  <c r="F192" i="8"/>
  <c r="G192" i="8"/>
  <c r="O180" i="8"/>
  <c r="N180" i="8"/>
  <c r="L180" i="8"/>
  <c r="M180" i="8"/>
  <c r="K180" i="8"/>
  <c r="H180" i="8"/>
  <c r="J180" i="8"/>
  <c r="I180" i="8"/>
  <c r="G180" i="8"/>
  <c r="F180" i="8"/>
  <c r="O168" i="8"/>
  <c r="N168" i="8"/>
  <c r="M168" i="8"/>
  <c r="L168" i="8"/>
  <c r="J168" i="8"/>
  <c r="K168" i="8"/>
  <c r="I168" i="8"/>
  <c r="H168" i="8"/>
  <c r="G168" i="8"/>
  <c r="F168" i="8"/>
  <c r="O156" i="8"/>
  <c r="N156" i="8"/>
  <c r="M156" i="8"/>
  <c r="L156" i="8"/>
  <c r="K156" i="8"/>
  <c r="J156" i="8"/>
  <c r="H156" i="8"/>
  <c r="I156" i="8"/>
  <c r="F156" i="8"/>
  <c r="G156" i="8"/>
  <c r="O144" i="8"/>
  <c r="N144" i="8"/>
  <c r="M144" i="8"/>
  <c r="L144" i="8"/>
  <c r="K144" i="8"/>
  <c r="H144" i="8"/>
  <c r="I144" i="8"/>
  <c r="J144" i="8"/>
  <c r="G144" i="8"/>
  <c r="F144" i="8"/>
  <c r="N132" i="8"/>
  <c r="O132" i="8"/>
  <c r="L132" i="8"/>
  <c r="M132" i="8"/>
  <c r="J132" i="8"/>
  <c r="I132" i="8"/>
  <c r="H132" i="8"/>
  <c r="K132" i="8"/>
  <c r="G132" i="8"/>
  <c r="E132" i="8"/>
  <c r="F132" i="8"/>
  <c r="N120" i="8"/>
  <c r="O120" i="8"/>
  <c r="M120" i="8"/>
  <c r="L120" i="8"/>
  <c r="K120" i="8"/>
  <c r="J120" i="8"/>
  <c r="H120" i="8"/>
  <c r="I120" i="8"/>
  <c r="F120" i="8"/>
  <c r="E120" i="8"/>
  <c r="G120" i="8"/>
  <c r="O108" i="8"/>
  <c r="N108" i="8"/>
  <c r="L108" i="8"/>
  <c r="M108" i="8"/>
  <c r="J108" i="8"/>
  <c r="K108" i="8"/>
  <c r="I108" i="8"/>
  <c r="H108" i="8"/>
  <c r="E108" i="8"/>
  <c r="G108" i="8"/>
  <c r="O96" i="8"/>
  <c r="M96" i="8"/>
  <c r="N96" i="8"/>
  <c r="L96" i="8"/>
  <c r="K96" i="8"/>
  <c r="I96" i="8"/>
  <c r="H96" i="8"/>
  <c r="J96" i="8"/>
  <c r="G96" i="8"/>
  <c r="E96" i="8"/>
  <c r="O84" i="8"/>
  <c r="L84" i="8"/>
  <c r="N84" i="8"/>
  <c r="M84" i="8"/>
  <c r="J84" i="8"/>
  <c r="K84" i="8"/>
  <c r="H84" i="8"/>
  <c r="I84" i="8"/>
  <c r="G84" i="8"/>
  <c r="F84" i="8"/>
  <c r="E84" i="8"/>
  <c r="N72" i="8"/>
  <c r="O72" i="8"/>
  <c r="L72" i="8"/>
  <c r="M72" i="8"/>
  <c r="J72" i="8"/>
  <c r="K72" i="8"/>
  <c r="H72" i="8"/>
  <c r="I72" i="8"/>
  <c r="G72" i="8"/>
  <c r="E72" i="8"/>
  <c r="N60" i="8"/>
  <c r="O60" i="8"/>
  <c r="M60" i="8"/>
  <c r="K60" i="8"/>
  <c r="J60" i="8"/>
  <c r="I60" i="8"/>
  <c r="H60" i="8"/>
  <c r="L60" i="8"/>
  <c r="G60" i="8"/>
  <c r="E60" i="8"/>
  <c r="O48" i="8"/>
  <c r="N48" i="8"/>
  <c r="K48" i="8"/>
  <c r="M48" i="8"/>
  <c r="H48" i="8"/>
  <c r="L48" i="8"/>
  <c r="J48" i="8"/>
  <c r="G48" i="8"/>
  <c r="I48" i="8"/>
  <c r="F48" i="8"/>
  <c r="E48" i="8"/>
  <c r="D732" i="8"/>
  <c r="D720" i="8"/>
  <c r="D708" i="8"/>
  <c r="D696" i="8"/>
  <c r="D684" i="8"/>
  <c r="D672" i="8"/>
  <c r="D660" i="8"/>
  <c r="D648" i="8"/>
  <c r="D636" i="8"/>
  <c r="D624" i="8"/>
  <c r="D612" i="8"/>
  <c r="D600" i="8"/>
  <c r="D588" i="8"/>
  <c r="D576" i="8"/>
  <c r="D564" i="8"/>
  <c r="D552" i="8"/>
  <c r="D540" i="8"/>
  <c r="D528" i="8"/>
  <c r="D516" i="8"/>
  <c r="D504" i="8"/>
  <c r="D492" i="8"/>
  <c r="D480" i="8"/>
  <c r="D468" i="8"/>
  <c r="D456" i="8"/>
  <c r="D444" i="8"/>
  <c r="D432" i="8"/>
  <c r="D420" i="8"/>
  <c r="D408" i="8"/>
  <c r="D396" i="8"/>
  <c r="D384" i="8"/>
  <c r="D372" i="8"/>
  <c r="D344" i="8"/>
  <c r="D330" i="8"/>
  <c r="D316" i="8"/>
  <c r="D301" i="8"/>
  <c r="D272" i="8"/>
  <c r="D258" i="8"/>
  <c r="D244" i="8"/>
  <c r="D229" i="8"/>
  <c r="D200" i="8"/>
  <c r="D186" i="8"/>
  <c r="D172" i="8"/>
  <c r="D157" i="8"/>
  <c r="D128" i="8"/>
  <c r="D114" i="8"/>
  <c r="D100" i="8"/>
  <c r="D85" i="8"/>
  <c r="D56" i="8"/>
  <c r="E42" i="8"/>
  <c r="E715" i="8"/>
  <c r="E700" i="8"/>
  <c r="E667" i="8"/>
  <c r="E652" i="8"/>
  <c r="E635" i="8"/>
  <c r="E619" i="8"/>
  <c r="E604" i="8"/>
  <c r="E571" i="8"/>
  <c r="E556" i="8"/>
  <c r="E539" i="8"/>
  <c r="E523" i="8"/>
  <c r="E508" i="8"/>
  <c r="E475" i="8"/>
  <c r="E460" i="8"/>
  <c r="E443" i="8"/>
  <c r="E427" i="8"/>
  <c r="E412" i="8"/>
  <c r="E379" i="8"/>
  <c r="E364" i="8"/>
  <c r="E329" i="8"/>
  <c r="E293" i="8"/>
  <c r="E257" i="8"/>
  <c r="E221" i="8"/>
  <c r="E185" i="8"/>
  <c r="E149" i="8"/>
  <c r="E111" i="8"/>
  <c r="E89" i="8"/>
  <c r="E66" i="8"/>
  <c r="F734" i="8"/>
  <c r="F708" i="8"/>
  <c r="F679" i="8"/>
  <c r="F644" i="8"/>
  <c r="F614" i="8"/>
  <c r="F578" i="8"/>
  <c r="F539" i="8"/>
  <c r="F409" i="8"/>
  <c r="F367" i="8"/>
  <c r="F231" i="8"/>
  <c r="F175" i="8"/>
  <c r="F108" i="8"/>
  <c r="G600" i="8"/>
  <c r="G486" i="8"/>
  <c r="O719" i="8"/>
  <c r="N719" i="8"/>
  <c r="M719" i="8"/>
  <c r="L719" i="8"/>
  <c r="J719" i="8"/>
  <c r="K719" i="8"/>
  <c r="I719" i="8"/>
  <c r="H719" i="8"/>
  <c r="G719" i="8"/>
  <c r="O683" i="8"/>
  <c r="M683" i="8"/>
  <c r="N683" i="8"/>
  <c r="L683" i="8"/>
  <c r="J683" i="8"/>
  <c r="I683" i="8"/>
  <c r="K683" i="8"/>
  <c r="G683" i="8"/>
  <c r="H683" i="8"/>
  <c r="O647" i="8"/>
  <c r="N647" i="8"/>
  <c r="M647" i="8"/>
  <c r="L647" i="8"/>
  <c r="J647" i="8"/>
  <c r="K647" i="8"/>
  <c r="I647" i="8"/>
  <c r="H647" i="8"/>
  <c r="G647" i="8"/>
  <c r="F647" i="8"/>
  <c r="O611" i="8"/>
  <c r="N611" i="8"/>
  <c r="L611" i="8"/>
  <c r="K611" i="8"/>
  <c r="M611" i="8"/>
  <c r="J611" i="8"/>
  <c r="H611" i="8"/>
  <c r="I611" i="8"/>
  <c r="G611" i="8"/>
  <c r="F611" i="8"/>
  <c r="O587" i="8"/>
  <c r="N587" i="8"/>
  <c r="M587" i="8"/>
  <c r="J587" i="8"/>
  <c r="K587" i="8"/>
  <c r="L587" i="8"/>
  <c r="G587" i="8"/>
  <c r="I587" i="8"/>
  <c r="H587" i="8"/>
  <c r="O551" i="8"/>
  <c r="N551" i="8"/>
  <c r="M551" i="8"/>
  <c r="L551" i="8"/>
  <c r="J551" i="8"/>
  <c r="K551" i="8"/>
  <c r="I551" i="8"/>
  <c r="H551" i="8"/>
  <c r="G551" i="8"/>
  <c r="F551" i="8"/>
  <c r="O527" i="8"/>
  <c r="N527" i="8"/>
  <c r="M527" i="8"/>
  <c r="J527" i="8"/>
  <c r="K527" i="8"/>
  <c r="L527" i="8"/>
  <c r="I527" i="8"/>
  <c r="G527" i="8"/>
  <c r="H527" i="8"/>
  <c r="O491" i="8"/>
  <c r="N491" i="8"/>
  <c r="M491" i="8"/>
  <c r="L491" i="8"/>
  <c r="J491" i="8"/>
  <c r="K491" i="8"/>
  <c r="I491" i="8"/>
  <c r="H491" i="8"/>
  <c r="G491" i="8"/>
  <c r="O455" i="8"/>
  <c r="N455" i="8"/>
  <c r="M455" i="8"/>
  <c r="L455" i="8"/>
  <c r="J455" i="8"/>
  <c r="K455" i="8"/>
  <c r="I455" i="8"/>
  <c r="H455" i="8"/>
  <c r="G455" i="8"/>
  <c r="O419" i="8"/>
  <c r="N419" i="8"/>
  <c r="M419" i="8"/>
  <c r="L419" i="8"/>
  <c r="K419" i="8"/>
  <c r="J419" i="8"/>
  <c r="I419" i="8"/>
  <c r="H419" i="8"/>
  <c r="G419" i="8"/>
  <c r="O395" i="8"/>
  <c r="N395" i="8"/>
  <c r="M395" i="8"/>
  <c r="L395" i="8"/>
  <c r="K395" i="8"/>
  <c r="J395" i="8"/>
  <c r="I395" i="8"/>
  <c r="H395" i="8"/>
  <c r="G395" i="8"/>
  <c r="O359" i="8"/>
  <c r="N359" i="8"/>
  <c r="K359" i="8"/>
  <c r="M359" i="8"/>
  <c r="L359" i="8"/>
  <c r="I359" i="8"/>
  <c r="H359" i="8"/>
  <c r="J359" i="8"/>
  <c r="G359" i="8"/>
  <c r="F359" i="8"/>
  <c r="O323" i="8"/>
  <c r="N323" i="8"/>
  <c r="M323" i="8"/>
  <c r="L323" i="8"/>
  <c r="K323" i="8"/>
  <c r="J323" i="8"/>
  <c r="H323" i="8"/>
  <c r="I323" i="8"/>
  <c r="G323" i="8"/>
  <c r="O287" i="8"/>
  <c r="N287" i="8"/>
  <c r="M287" i="8"/>
  <c r="L287" i="8"/>
  <c r="K287" i="8"/>
  <c r="J287" i="8"/>
  <c r="I287" i="8"/>
  <c r="H287" i="8"/>
  <c r="G287" i="8"/>
  <c r="F287" i="8"/>
  <c r="O251" i="8"/>
  <c r="N251" i="8"/>
  <c r="M251" i="8"/>
  <c r="L251" i="8"/>
  <c r="K251" i="8"/>
  <c r="J251" i="8"/>
  <c r="H251" i="8"/>
  <c r="I251" i="8"/>
  <c r="G251" i="8"/>
  <c r="O215" i="8"/>
  <c r="N215" i="8"/>
  <c r="L215" i="8"/>
  <c r="M215" i="8"/>
  <c r="K215" i="8"/>
  <c r="J215" i="8"/>
  <c r="I215" i="8"/>
  <c r="H215" i="8"/>
  <c r="G215" i="8"/>
  <c r="F215" i="8"/>
  <c r="O167" i="8"/>
  <c r="L167" i="8"/>
  <c r="N167" i="8"/>
  <c r="K167" i="8"/>
  <c r="J167" i="8"/>
  <c r="M167" i="8"/>
  <c r="I167" i="8"/>
  <c r="H167" i="8"/>
  <c r="G167" i="8"/>
  <c r="F167" i="8"/>
  <c r="O143" i="8"/>
  <c r="N143" i="8"/>
  <c r="M143" i="8"/>
  <c r="L143" i="8"/>
  <c r="K143" i="8"/>
  <c r="I143" i="8"/>
  <c r="J143" i="8"/>
  <c r="H143" i="8"/>
  <c r="G143" i="8"/>
  <c r="F143" i="8"/>
  <c r="O119" i="8"/>
  <c r="N119" i="8"/>
  <c r="M119" i="8"/>
  <c r="L119" i="8"/>
  <c r="K119" i="8"/>
  <c r="I119" i="8"/>
  <c r="J119" i="8"/>
  <c r="G119" i="8"/>
  <c r="F119" i="8"/>
  <c r="H119" i="8"/>
  <c r="O83" i="8"/>
  <c r="N83" i="8"/>
  <c r="L83" i="8"/>
  <c r="K83" i="8"/>
  <c r="J83" i="8"/>
  <c r="M83" i="8"/>
  <c r="I83" i="8"/>
  <c r="G83" i="8"/>
  <c r="F83" i="8"/>
  <c r="H83" i="8"/>
  <c r="O47" i="8"/>
  <c r="N47" i="8"/>
  <c r="K47" i="8"/>
  <c r="L47" i="8"/>
  <c r="M47" i="8"/>
  <c r="I47" i="8"/>
  <c r="J47" i="8"/>
  <c r="H47" i="8"/>
  <c r="G47" i="8"/>
  <c r="F47" i="8"/>
  <c r="E47" i="8"/>
  <c r="D719" i="8"/>
  <c r="D611" i="8"/>
  <c r="D587" i="8"/>
  <c r="D527" i="8"/>
  <c r="D455" i="8"/>
  <c r="D419" i="8"/>
  <c r="D395" i="8"/>
  <c r="D343" i="8"/>
  <c r="D329" i="8"/>
  <c r="D300" i="8"/>
  <c r="D271" i="8"/>
  <c r="D257" i="8"/>
  <c r="D228" i="8"/>
  <c r="D199" i="8"/>
  <c r="D185" i="8"/>
  <c r="D171" i="8"/>
  <c r="D156" i="8"/>
  <c r="D127" i="8"/>
  <c r="D113" i="8"/>
  <c r="D99" i="8"/>
  <c r="D84" i="8"/>
  <c r="D55" i="8"/>
  <c r="E714" i="8"/>
  <c r="E699" i="8"/>
  <c r="E666" i="8"/>
  <c r="E651" i="8"/>
  <c r="E618" i="8"/>
  <c r="E603" i="8"/>
  <c r="E570" i="8"/>
  <c r="E522" i="8"/>
  <c r="E474" i="8"/>
  <c r="E459" i="8"/>
  <c r="E426" i="8"/>
  <c r="E378" i="8"/>
  <c r="E363" i="8"/>
  <c r="E328" i="8"/>
  <c r="E292" i="8"/>
  <c r="E256" i="8"/>
  <c r="E220" i="8"/>
  <c r="E184" i="8"/>
  <c r="E148" i="8"/>
  <c r="E127" i="8"/>
  <c r="E88" i="8"/>
  <c r="E65" i="8"/>
  <c r="F733" i="8"/>
  <c r="F672" i="8"/>
  <c r="F643" i="8"/>
  <c r="F613" i="8"/>
  <c r="F536" i="8"/>
  <c r="F492" i="8"/>
  <c r="F450" i="8"/>
  <c r="F362" i="8"/>
  <c r="F320" i="8"/>
  <c r="F276" i="8"/>
  <c r="F102" i="8"/>
  <c r="G672" i="8"/>
  <c r="G590" i="8"/>
  <c r="G468" i="8"/>
  <c r="O687" i="8"/>
  <c r="N687" i="8"/>
  <c r="M687" i="8"/>
  <c r="L687" i="8"/>
  <c r="K687" i="8"/>
  <c r="J687" i="8"/>
  <c r="I687" i="8"/>
  <c r="H687" i="8"/>
  <c r="G687" i="8"/>
  <c r="F687" i="8"/>
  <c r="O615" i="8"/>
  <c r="N615" i="8"/>
  <c r="M615" i="8"/>
  <c r="K615" i="8"/>
  <c r="L615" i="8"/>
  <c r="J615" i="8"/>
  <c r="I615" i="8"/>
  <c r="G615" i="8"/>
  <c r="H615" i="8"/>
  <c r="F615" i="8"/>
  <c r="O555" i="8"/>
  <c r="M555" i="8"/>
  <c r="N555" i="8"/>
  <c r="L555" i="8"/>
  <c r="K555" i="8"/>
  <c r="J555" i="8"/>
  <c r="I555" i="8"/>
  <c r="G555" i="8"/>
  <c r="H555" i="8"/>
  <c r="F555" i="8"/>
  <c r="O495" i="8"/>
  <c r="N495" i="8"/>
  <c r="L495" i="8"/>
  <c r="M495" i="8"/>
  <c r="J495" i="8"/>
  <c r="K495" i="8"/>
  <c r="I495" i="8"/>
  <c r="G495" i="8"/>
  <c r="H495" i="8"/>
  <c r="O435" i="8"/>
  <c r="N435" i="8"/>
  <c r="M435" i="8"/>
  <c r="L435" i="8"/>
  <c r="J435" i="8"/>
  <c r="K435" i="8"/>
  <c r="I435" i="8"/>
  <c r="G435" i="8"/>
  <c r="H435" i="8"/>
  <c r="F435" i="8"/>
  <c r="O351" i="8"/>
  <c r="N351" i="8"/>
  <c r="M351" i="8"/>
  <c r="L351" i="8"/>
  <c r="J351" i="8"/>
  <c r="K351" i="8"/>
  <c r="H351" i="8"/>
  <c r="I351" i="8"/>
  <c r="G351" i="8"/>
  <c r="O279" i="8"/>
  <c r="N279" i="8"/>
  <c r="M279" i="8"/>
  <c r="L279" i="8"/>
  <c r="I279" i="8"/>
  <c r="J279" i="8"/>
  <c r="K279" i="8"/>
  <c r="G279" i="8"/>
  <c r="H279" i="8"/>
  <c r="O243" i="8"/>
  <c r="N243" i="8"/>
  <c r="M243" i="8"/>
  <c r="L243" i="8"/>
  <c r="K243" i="8"/>
  <c r="J243" i="8"/>
  <c r="I243" i="8"/>
  <c r="G243" i="8"/>
  <c r="H243" i="8"/>
  <c r="F243" i="8"/>
  <c r="O183" i="8"/>
  <c r="M183" i="8"/>
  <c r="N183" i="8"/>
  <c r="K183" i="8"/>
  <c r="L183" i="8"/>
  <c r="I183" i="8"/>
  <c r="J183" i="8"/>
  <c r="G183" i="8"/>
  <c r="F183" i="8"/>
  <c r="H183" i="8"/>
  <c r="O135" i="8"/>
  <c r="N135" i="8"/>
  <c r="M135" i="8"/>
  <c r="L135" i="8"/>
  <c r="K135" i="8"/>
  <c r="J135" i="8"/>
  <c r="I135" i="8"/>
  <c r="H135" i="8"/>
  <c r="G135" i="8"/>
  <c r="F135" i="8"/>
  <c r="O75" i="8"/>
  <c r="N75" i="8"/>
  <c r="M75" i="8"/>
  <c r="L75" i="8"/>
  <c r="K75" i="8"/>
  <c r="J75" i="8"/>
  <c r="I75" i="8"/>
  <c r="F75" i="8"/>
  <c r="G75" i="8"/>
  <c r="H75" i="8"/>
  <c r="D723" i="8"/>
  <c r="D651" i="8"/>
  <c r="D603" i="8"/>
  <c r="D543" i="8"/>
  <c r="D495" i="8"/>
  <c r="D447" i="8"/>
  <c r="D387" i="8"/>
  <c r="O731" i="8"/>
  <c r="N731" i="8"/>
  <c r="M731" i="8"/>
  <c r="J731" i="8"/>
  <c r="L731" i="8"/>
  <c r="K731" i="8"/>
  <c r="I731" i="8"/>
  <c r="H731" i="8"/>
  <c r="G731" i="8"/>
  <c r="O707" i="8"/>
  <c r="N707" i="8"/>
  <c r="L707" i="8"/>
  <c r="M707" i="8"/>
  <c r="K707" i="8"/>
  <c r="J707" i="8"/>
  <c r="I707" i="8"/>
  <c r="H707" i="8"/>
  <c r="F707" i="8"/>
  <c r="G707" i="8"/>
  <c r="O695" i="8"/>
  <c r="N695" i="8"/>
  <c r="M695" i="8"/>
  <c r="L695" i="8"/>
  <c r="J695" i="8"/>
  <c r="K695" i="8"/>
  <c r="I695" i="8"/>
  <c r="G695" i="8"/>
  <c r="H695" i="8"/>
  <c r="O671" i="8"/>
  <c r="N671" i="8"/>
  <c r="M671" i="8"/>
  <c r="L671" i="8"/>
  <c r="J671" i="8"/>
  <c r="K671" i="8"/>
  <c r="I671" i="8"/>
  <c r="H671" i="8"/>
  <c r="G671" i="8"/>
  <c r="F671" i="8"/>
  <c r="O659" i="8"/>
  <c r="N659" i="8"/>
  <c r="L659" i="8"/>
  <c r="M659" i="8"/>
  <c r="K659" i="8"/>
  <c r="J659" i="8"/>
  <c r="I659" i="8"/>
  <c r="H659" i="8"/>
  <c r="G659" i="8"/>
  <c r="O635" i="8"/>
  <c r="N635" i="8"/>
  <c r="M635" i="8"/>
  <c r="L635" i="8"/>
  <c r="J635" i="8"/>
  <c r="K635" i="8"/>
  <c r="H635" i="8"/>
  <c r="I635" i="8"/>
  <c r="G635" i="8"/>
  <c r="F635" i="8"/>
  <c r="O623" i="8"/>
  <c r="N623" i="8"/>
  <c r="M623" i="8"/>
  <c r="J623" i="8"/>
  <c r="K623" i="8"/>
  <c r="L623" i="8"/>
  <c r="I623" i="8"/>
  <c r="G623" i="8"/>
  <c r="H623" i="8"/>
  <c r="F623" i="8"/>
  <c r="O599" i="8"/>
  <c r="N599" i="8"/>
  <c r="M599" i="8"/>
  <c r="L599" i="8"/>
  <c r="J599" i="8"/>
  <c r="K599" i="8"/>
  <c r="I599" i="8"/>
  <c r="H599" i="8"/>
  <c r="G599" i="8"/>
  <c r="F599" i="8"/>
  <c r="O575" i="8"/>
  <c r="N575" i="8"/>
  <c r="M575" i="8"/>
  <c r="J575" i="8"/>
  <c r="L575" i="8"/>
  <c r="K575" i="8"/>
  <c r="I575" i="8"/>
  <c r="H575" i="8"/>
  <c r="G575" i="8"/>
  <c r="O563" i="8"/>
  <c r="N563" i="8"/>
  <c r="L563" i="8"/>
  <c r="M563" i="8"/>
  <c r="K563" i="8"/>
  <c r="J563" i="8"/>
  <c r="I563" i="8"/>
  <c r="H563" i="8"/>
  <c r="G563" i="8"/>
  <c r="F563" i="8"/>
  <c r="O539" i="8"/>
  <c r="N539" i="8"/>
  <c r="M539" i="8"/>
  <c r="J539" i="8"/>
  <c r="L539" i="8"/>
  <c r="K539" i="8"/>
  <c r="I539" i="8"/>
  <c r="H539" i="8"/>
  <c r="G539" i="8"/>
  <c r="O515" i="8"/>
  <c r="N515" i="8"/>
  <c r="M515" i="8"/>
  <c r="K515" i="8"/>
  <c r="L515" i="8"/>
  <c r="J515" i="8"/>
  <c r="I515" i="8"/>
  <c r="H515" i="8"/>
  <c r="G515" i="8"/>
  <c r="F515" i="8"/>
  <c r="O503" i="8"/>
  <c r="N503" i="8"/>
  <c r="M503" i="8"/>
  <c r="L503" i="8"/>
  <c r="J503" i="8"/>
  <c r="K503" i="8"/>
  <c r="I503" i="8"/>
  <c r="H503" i="8"/>
  <c r="G503" i="8"/>
  <c r="F503" i="8"/>
  <c r="O479" i="8"/>
  <c r="N479" i="8"/>
  <c r="M479" i="8"/>
  <c r="J479" i="8"/>
  <c r="L479" i="8"/>
  <c r="K479" i="8"/>
  <c r="I479" i="8"/>
  <c r="H479" i="8"/>
  <c r="G479" i="8"/>
  <c r="F479" i="8"/>
  <c r="O467" i="8"/>
  <c r="N467" i="8"/>
  <c r="M467" i="8"/>
  <c r="L467" i="8"/>
  <c r="K467" i="8"/>
  <c r="J467" i="8"/>
  <c r="I467" i="8"/>
  <c r="H467" i="8"/>
  <c r="G467" i="8"/>
  <c r="O443" i="8"/>
  <c r="N443" i="8"/>
  <c r="M443" i="8"/>
  <c r="L443" i="8"/>
  <c r="J443" i="8"/>
  <c r="K443" i="8"/>
  <c r="I443" i="8"/>
  <c r="G443" i="8"/>
  <c r="F443" i="8"/>
  <c r="H443" i="8"/>
  <c r="O431" i="8"/>
  <c r="N431" i="8"/>
  <c r="K431" i="8"/>
  <c r="J431" i="8"/>
  <c r="M431" i="8"/>
  <c r="L431" i="8"/>
  <c r="I431" i="8"/>
  <c r="H431" i="8"/>
  <c r="G431" i="8"/>
  <c r="F431" i="8"/>
  <c r="O407" i="8"/>
  <c r="N407" i="8"/>
  <c r="K407" i="8"/>
  <c r="L407" i="8"/>
  <c r="M407" i="8"/>
  <c r="J407" i="8"/>
  <c r="I407" i="8"/>
  <c r="H407" i="8"/>
  <c r="G407" i="8"/>
  <c r="F407" i="8"/>
  <c r="O383" i="8"/>
  <c r="N383" i="8"/>
  <c r="M383" i="8"/>
  <c r="K383" i="8"/>
  <c r="J383" i="8"/>
  <c r="L383" i="8"/>
  <c r="I383" i="8"/>
  <c r="H383" i="8"/>
  <c r="G383" i="8"/>
  <c r="O371" i="8"/>
  <c r="N371" i="8"/>
  <c r="L371" i="8"/>
  <c r="K371" i="8"/>
  <c r="M371" i="8"/>
  <c r="J371" i="8"/>
  <c r="I371" i="8"/>
  <c r="H371" i="8"/>
  <c r="G371" i="8"/>
  <c r="F371" i="8"/>
  <c r="O347" i="8"/>
  <c r="N347" i="8"/>
  <c r="M347" i="8"/>
  <c r="L347" i="8"/>
  <c r="K347" i="8"/>
  <c r="J347" i="8"/>
  <c r="I347" i="8"/>
  <c r="H347" i="8"/>
  <c r="G347" i="8"/>
  <c r="O335" i="8"/>
  <c r="N335" i="8"/>
  <c r="M335" i="8"/>
  <c r="K335" i="8"/>
  <c r="L335" i="8"/>
  <c r="J335" i="8"/>
  <c r="H335" i="8"/>
  <c r="G335" i="8"/>
  <c r="I335" i="8"/>
  <c r="F335" i="8"/>
  <c r="O311" i="8"/>
  <c r="N311" i="8"/>
  <c r="M311" i="8"/>
  <c r="K311" i="8"/>
  <c r="L311" i="8"/>
  <c r="J311" i="8"/>
  <c r="G311" i="8"/>
  <c r="I311" i="8"/>
  <c r="H311" i="8"/>
  <c r="O299" i="8"/>
  <c r="M299" i="8"/>
  <c r="L299" i="8"/>
  <c r="N299" i="8"/>
  <c r="K299" i="8"/>
  <c r="J299" i="8"/>
  <c r="H299" i="8"/>
  <c r="I299" i="8"/>
  <c r="G299" i="8"/>
  <c r="F299" i="8"/>
  <c r="O275" i="8"/>
  <c r="N275" i="8"/>
  <c r="M275" i="8"/>
  <c r="L275" i="8"/>
  <c r="K275" i="8"/>
  <c r="J275" i="8"/>
  <c r="I275" i="8"/>
  <c r="H275" i="8"/>
  <c r="G275" i="8"/>
  <c r="O263" i="8"/>
  <c r="N263" i="8"/>
  <c r="M263" i="8"/>
  <c r="L263" i="8"/>
  <c r="K263" i="8"/>
  <c r="J263" i="8"/>
  <c r="I263" i="8"/>
  <c r="H263" i="8"/>
  <c r="G263" i="8"/>
  <c r="F263" i="8"/>
  <c r="O239" i="8"/>
  <c r="N239" i="8"/>
  <c r="M239" i="8"/>
  <c r="L239" i="8"/>
  <c r="K239" i="8"/>
  <c r="J239" i="8"/>
  <c r="I239" i="8"/>
  <c r="H239" i="8"/>
  <c r="G239" i="8"/>
  <c r="O227" i="8"/>
  <c r="L227" i="8"/>
  <c r="N227" i="8"/>
  <c r="M227" i="8"/>
  <c r="K227" i="8"/>
  <c r="I227" i="8"/>
  <c r="J227" i="8"/>
  <c r="H227" i="8"/>
  <c r="G227" i="8"/>
  <c r="F227" i="8"/>
  <c r="O203" i="8"/>
  <c r="N203" i="8"/>
  <c r="L203" i="8"/>
  <c r="M203" i="8"/>
  <c r="K203" i="8"/>
  <c r="J203" i="8"/>
  <c r="H203" i="8"/>
  <c r="I203" i="8"/>
  <c r="G203" i="8"/>
  <c r="O191" i="8"/>
  <c r="N191" i="8"/>
  <c r="M191" i="8"/>
  <c r="K191" i="8"/>
  <c r="J191" i="8"/>
  <c r="L191" i="8"/>
  <c r="I191" i="8"/>
  <c r="H191" i="8"/>
  <c r="G191" i="8"/>
  <c r="F191" i="8"/>
  <c r="O179" i="8"/>
  <c r="N179" i="8"/>
  <c r="L179" i="8"/>
  <c r="M179" i="8"/>
  <c r="K179" i="8"/>
  <c r="J179" i="8"/>
  <c r="I179" i="8"/>
  <c r="H179" i="8"/>
  <c r="G179" i="8"/>
  <c r="O155" i="8"/>
  <c r="M155" i="8"/>
  <c r="N155" i="8"/>
  <c r="L155" i="8"/>
  <c r="K155" i="8"/>
  <c r="I155" i="8"/>
  <c r="J155" i="8"/>
  <c r="H155" i="8"/>
  <c r="G155" i="8"/>
  <c r="F155" i="8"/>
  <c r="O131" i="8"/>
  <c r="N131" i="8"/>
  <c r="L131" i="8"/>
  <c r="M131" i="8"/>
  <c r="K131" i="8"/>
  <c r="J131" i="8"/>
  <c r="I131" i="8"/>
  <c r="H131" i="8"/>
  <c r="G131" i="8"/>
  <c r="O107" i="8"/>
  <c r="N107" i="8"/>
  <c r="L107" i="8"/>
  <c r="M107" i="8"/>
  <c r="K107" i="8"/>
  <c r="I107" i="8"/>
  <c r="J107" i="8"/>
  <c r="H107" i="8"/>
  <c r="G107" i="8"/>
  <c r="F107" i="8"/>
  <c r="O95" i="8"/>
  <c r="N95" i="8"/>
  <c r="M95" i="8"/>
  <c r="L95" i="8"/>
  <c r="K95" i="8"/>
  <c r="I95" i="8"/>
  <c r="J95" i="8"/>
  <c r="H95" i="8"/>
  <c r="G95" i="8"/>
  <c r="F95" i="8"/>
  <c r="O71" i="8"/>
  <c r="N71" i="8"/>
  <c r="L71" i="8"/>
  <c r="M71" i="8"/>
  <c r="K71" i="8"/>
  <c r="I71" i="8"/>
  <c r="J71" i="8"/>
  <c r="G71" i="8"/>
  <c r="H71" i="8"/>
  <c r="E71" i="8"/>
  <c r="F71" i="8"/>
  <c r="O59" i="8"/>
  <c r="N59" i="8"/>
  <c r="M59" i="8"/>
  <c r="L59" i="8"/>
  <c r="K59" i="8"/>
  <c r="I59" i="8"/>
  <c r="J59" i="8"/>
  <c r="G59" i="8"/>
  <c r="H59" i="8"/>
  <c r="E59" i="8"/>
  <c r="F59" i="8"/>
  <c r="D731" i="8"/>
  <c r="D707" i="8"/>
  <c r="D683" i="8"/>
  <c r="D659" i="8"/>
  <c r="D647" i="8"/>
  <c r="D623" i="8"/>
  <c r="D599" i="8"/>
  <c r="D575" i="8"/>
  <c r="D551" i="8"/>
  <c r="D515" i="8"/>
  <c r="D491" i="8"/>
  <c r="D407" i="8"/>
  <c r="O730" i="8"/>
  <c r="N730" i="8"/>
  <c r="M730" i="8"/>
  <c r="L730" i="8"/>
  <c r="J730" i="8"/>
  <c r="K730" i="8"/>
  <c r="I730" i="8"/>
  <c r="H730" i="8"/>
  <c r="E730" i="8"/>
  <c r="F730" i="8"/>
  <c r="O718" i="8"/>
  <c r="N718" i="8"/>
  <c r="M718" i="8"/>
  <c r="L718" i="8"/>
  <c r="J718" i="8"/>
  <c r="K718" i="8"/>
  <c r="I718" i="8"/>
  <c r="H718" i="8"/>
  <c r="E718" i="8"/>
  <c r="G718" i="8"/>
  <c r="O706" i="8"/>
  <c r="N706" i="8"/>
  <c r="M706" i="8"/>
  <c r="L706" i="8"/>
  <c r="J706" i="8"/>
  <c r="K706" i="8"/>
  <c r="I706" i="8"/>
  <c r="H706" i="8"/>
  <c r="E706" i="8"/>
  <c r="G706" i="8"/>
  <c r="O694" i="8"/>
  <c r="N694" i="8"/>
  <c r="M694" i="8"/>
  <c r="K694" i="8"/>
  <c r="J694" i="8"/>
  <c r="L694" i="8"/>
  <c r="I694" i="8"/>
  <c r="H694" i="8"/>
  <c r="G694" i="8"/>
  <c r="E694" i="8"/>
  <c r="F694" i="8"/>
  <c r="O682" i="8"/>
  <c r="N682" i="8"/>
  <c r="M682" i="8"/>
  <c r="L682" i="8"/>
  <c r="J682" i="8"/>
  <c r="K682" i="8"/>
  <c r="I682" i="8"/>
  <c r="E682" i="8"/>
  <c r="H682" i="8"/>
  <c r="O670" i="8"/>
  <c r="N670" i="8"/>
  <c r="M670" i="8"/>
  <c r="L670" i="8"/>
  <c r="J670" i="8"/>
  <c r="K670" i="8"/>
  <c r="I670" i="8"/>
  <c r="E670" i="8"/>
  <c r="H670" i="8"/>
  <c r="G670" i="8"/>
  <c r="O658" i="8"/>
  <c r="N658" i="8"/>
  <c r="M658" i="8"/>
  <c r="L658" i="8"/>
  <c r="J658" i="8"/>
  <c r="K658" i="8"/>
  <c r="I658" i="8"/>
  <c r="H658" i="8"/>
  <c r="E658" i="8"/>
  <c r="G658" i="8"/>
  <c r="F658" i="8"/>
  <c r="O646" i="8"/>
  <c r="N646" i="8"/>
  <c r="M646" i="8"/>
  <c r="K646" i="8"/>
  <c r="J646" i="8"/>
  <c r="L646" i="8"/>
  <c r="H646" i="8"/>
  <c r="I646" i="8"/>
  <c r="E646" i="8"/>
  <c r="G646" i="8"/>
  <c r="O634" i="8"/>
  <c r="N634" i="8"/>
  <c r="M634" i="8"/>
  <c r="L634" i="8"/>
  <c r="J634" i="8"/>
  <c r="K634" i="8"/>
  <c r="I634" i="8"/>
  <c r="H634" i="8"/>
  <c r="F634" i="8"/>
  <c r="E634" i="8"/>
  <c r="G634" i="8"/>
  <c r="O622" i="8"/>
  <c r="N622" i="8"/>
  <c r="M622" i="8"/>
  <c r="L622" i="8"/>
  <c r="J622" i="8"/>
  <c r="K622" i="8"/>
  <c r="I622" i="8"/>
  <c r="H622" i="8"/>
  <c r="E622" i="8"/>
  <c r="F622" i="8"/>
  <c r="G622" i="8"/>
  <c r="N610" i="8"/>
  <c r="O610" i="8"/>
  <c r="M610" i="8"/>
  <c r="L610" i="8"/>
  <c r="J610" i="8"/>
  <c r="K610" i="8"/>
  <c r="H610" i="8"/>
  <c r="I610" i="8"/>
  <c r="E610" i="8"/>
  <c r="F610" i="8"/>
  <c r="O598" i="8"/>
  <c r="N598" i="8"/>
  <c r="M598" i="8"/>
  <c r="L598" i="8"/>
  <c r="K598" i="8"/>
  <c r="J598" i="8"/>
  <c r="I598" i="8"/>
  <c r="H598" i="8"/>
  <c r="E598" i="8"/>
  <c r="F598" i="8"/>
  <c r="G598" i="8"/>
  <c r="O586" i="8"/>
  <c r="M586" i="8"/>
  <c r="N586" i="8"/>
  <c r="L586" i="8"/>
  <c r="J586" i="8"/>
  <c r="K586" i="8"/>
  <c r="H586" i="8"/>
  <c r="I586" i="8"/>
  <c r="E586" i="8"/>
  <c r="F586" i="8"/>
  <c r="O574" i="8"/>
  <c r="N574" i="8"/>
  <c r="L574" i="8"/>
  <c r="M574" i="8"/>
  <c r="J574" i="8"/>
  <c r="K574" i="8"/>
  <c r="I574" i="8"/>
  <c r="H574" i="8"/>
  <c r="E574" i="8"/>
  <c r="G574" i="8"/>
  <c r="O562" i="8"/>
  <c r="N562" i="8"/>
  <c r="M562" i="8"/>
  <c r="L562" i="8"/>
  <c r="J562" i="8"/>
  <c r="K562" i="8"/>
  <c r="H562" i="8"/>
  <c r="I562" i="8"/>
  <c r="E562" i="8"/>
  <c r="G562" i="8"/>
  <c r="N550" i="8"/>
  <c r="O550" i="8"/>
  <c r="L550" i="8"/>
  <c r="M550" i="8"/>
  <c r="K550" i="8"/>
  <c r="J550" i="8"/>
  <c r="I550" i="8"/>
  <c r="H550" i="8"/>
  <c r="E550" i="8"/>
  <c r="G550" i="8"/>
  <c r="F550" i="8"/>
  <c r="O538" i="8"/>
  <c r="N538" i="8"/>
  <c r="M538" i="8"/>
  <c r="L538" i="8"/>
  <c r="J538" i="8"/>
  <c r="K538" i="8"/>
  <c r="H538" i="8"/>
  <c r="I538" i="8"/>
  <c r="E538" i="8"/>
  <c r="G538" i="8"/>
  <c r="F538" i="8"/>
  <c r="O526" i="8"/>
  <c r="M526" i="8"/>
  <c r="N526" i="8"/>
  <c r="L526" i="8"/>
  <c r="J526" i="8"/>
  <c r="K526" i="8"/>
  <c r="I526" i="8"/>
  <c r="H526" i="8"/>
  <c r="E526" i="8"/>
  <c r="G526" i="8"/>
  <c r="F526" i="8"/>
  <c r="O514" i="8"/>
  <c r="M514" i="8"/>
  <c r="N514" i="8"/>
  <c r="L514" i="8"/>
  <c r="J514" i="8"/>
  <c r="K514" i="8"/>
  <c r="H514" i="8"/>
  <c r="I514" i="8"/>
  <c r="F514" i="8"/>
  <c r="E514" i="8"/>
  <c r="G514" i="8"/>
  <c r="O502" i="8"/>
  <c r="N502" i="8"/>
  <c r="M502" i="8"/>
  <c r="L502" i="8"/>
  <c r="K502" i="8"/>
  <c r="J502" i="8"/>
  <c r="I502" i="8"/>
  <c r="H502" i="8"/>
  <c r="E502" i="8"/>
  <c r="G502" i="8"/>
  <c r="F502" i="8"/>
  <c r="N490" i="8"/>
  <c r="O490" i="8"/>
  <c r="M490" i="8"/>
  <c r="L490" i="8"/>
  <c r="J490" i="8"/>
  <c r="K490" i="8"/>
  <c r="H490" i="8"/>
  <c r="I490" i="8"/>
  <c r="E490" i="8"/>
  <c r="F490" i="8"/>
  <c r="G490" i="8"/>
  <c r="O478" i="8"/>
  <c r="N478" i="8"/>
  <c r="M478" i="8"/>
  <c r="J478" i="8"/>
  <c r="K478" i="8"/>
  <c r="L478" i="8"/>
  <c r="I478" i="8"/>
  <c r="H478" i="8"/>
  <c r="E478" i="8"/>
  <c r="G478" i="8"/>
  <c r="O466" i="8"/>
  <c r="N466" i="8"/>
  <c r="M466" i="8"/>
  <c r="L466" i="8"/>
  <c r="J466" i="8"/>
  <c r="K466" i="8"/>
  <c r="H466" i="8"/>
  <c r="I466" i="8"/>
  <c r="E466" i="8"/>
  <c r="G466" i="8"/>
  <c r="F466" i="8"/>
  <c r="O454" i="8"/>
  <c r="M454" i="8"/>
  <c r="N454" i="8"/>
  <c r="L454" i="8"/>
  <c r="K454" i="8"/>
  <c r="J454" i="8"/>
  <c r="I454" i="8"/>
  <c r="H454" i="8"/>
  <c r="E454" i="8"/>
  <c r="G454" i="8"/>
  <c r="F454" i="8"/>
  <c r="O442" i="8"/>
  <c r="M442" i="8"/>
  <c r="N442" i="8"/>
  <c r="J442" i="8"/>
  <c r="K442" i="8"/>
  <c r="L442" i="8"/>
  <c r="H442" i="8"/>
  <c r="I442" i="8"/>
  <c r="F442" i="8"/>
  <c r="E442" i="8"/>
  <c r="G442" i="8"/>
  <c r="O430" i="8"/>
  <c r="N430" i="8"/>
  <c r="M430" i="8"/>
  <c r="L430" i="8"/>
  <c r="J430" i="8"/>
  <c r="K430" i="8"/>
  <c r="I430" i="8"/>
  <c r="H430" i="8"/>
  <c r="E430" i="8"/>
  <c r="G430" i="8"/>
  <c r="F430" i="8"/>
  <c r="O418" i="8"/>
  <c r="N418" i="8"/>
  <c r="M418" i="8"/>
  <c r="K418" i="8"/>
  <c r="J418" i="8"/>
  <c r="L418" i="8"/>
  <c r="H418" i="8"/>
  <c r="I418" i="8"/>
  <c r="E418" i="8"/>
  <c r="F418" i="8"/>
  <c r="G418" i="8"/>
  <c r="N406" i="8"/>
  <c r="O406" i="8"/>
  <c r="M406" i="8"/>
  <c r="L406" i="8"/>
  <c r="J406" i="8"/>
  <c r="K406" i="8"/>
  <c r="I406" i="8"/>
  <c r="H406" i="8"/>
  <c r="E406" i="8"/>
  <c r="G406" i="8"/>
  <c r="O394" i="8"/>
  <c r="N394" i="8"/>
  <c r="M394" i="8"/>
  <c r="L394" i="8"/>
  <c r="K394" i="8"/>
  <c r="J394" i="8"/>
  <c r="I394" i="8"/>
  <c r="H394" i="8"/>
  <c r="E394" i="8"/>
  <c r="F394" i="8"/>
  <c r="G394" i="8"/>
  <c r="O382" i="8"/>
  <c r="M382" i="8"/>
  <c r="N382" i="8"/>
  <c r="L382" i="8"/>
  <c r="J382" i="8"/>
  <c r="K382" i="8"/>
  <c r="I382" i="8"/>
  <c r="H382" i="8"/>
  <c r="E382" i="8"/>
  <c r="G382" i="8"/>
  <c r="F382" i="8"/>
  <c r="O370" i="8"/>
  <c r="N370" i="8"/>
  <c r="M370" i="8"/>
  <c r="K370" i="8"/>
  <c r="J370" i="8"/>
  <c r="L370" i="8"/>
  <c r="I370" i="8"/>
  <c r="H370" i="8"/>
  <c r="G370" i="8"/>
  <c r="F370" i="8"/>
  <c r="E370" i="8"/>
  <c r="O358" i="8"/>
  <c r="N358" i="8"/>
  <c r="M358" i="8"/>
  <c r="L358" i="8"/>
  <c r="K358" i="8"/>
  <c r="J358" i="8"/>
  <c r="I358" i="8"/>
  <c r="H358" i="8"/>
  <c r="E358" i="8"/>
  <c r="D358" i="8"/>
  <c r="F358" i="8"/>
  <c r="G358" i="8"/>
  <c r="N346" i="8"/>
  <c r="O346" i="8"/>
  <c r="M346" i="8"/>
  <c r="L346" i="8"/>
  <c r="K346" i="8"/>
  <c r="J346" i="8"/>
  <c r="I346" i="8"/>
  <c r="H346" i="8"/>
  <c r="E346" i="8"/>
  <c r="D346" i="8"/>
  <c r="G346" i="8"/>
  <c r="F346" i="8"/>
  <c r="O334" i="8"/>
  <c r="N334" i="8"/>
  <c r="M334" i="8"/>
  <c r="L334" i="8"/>
  <c r="J334" i="8"/>
  <c r="K334" i="8"/>
  <c r="I334" i="8"/>
  <c r="H334" i="8"/>
  <c r="E334" i="8"/>
  <c r="D334" i="8"/>
  <c r="G334" i="8"/>
  <c r="O322" i="8"/>
  <c r="N322" i="8"/>
  <c r="M322" i="8"/>
  <c r="K322" i="8"/>
  <c r="J322" i="8"/>
  <c r="L322" i="8"/>
  <c r="I322" i="8"/>
  <c r="H322" i="8"/>
  <c r="E322" i="8"/>
  <c r="D322" i="8"/>
  <c r="G322" i="8"/>
  <c r="F322" i="8"/>
  <c r="O310" i="8"/>
  <c r="N310" i="8"/>
  <c r="M310" i="8"/>
  <c r="K310" i="8"/>
  <c r="L310" i="8"/>
  <c r="J310" i="8"/>
  <c r="H310" i="8"/>
  <c r="I310" i="8"/>
  <c r="G310" i="8"/>
  <c r="E310" i="8"/>
  <c r="D310" i="8"/>
  <c r="F310" i="8"/>
  <c r="O298" i="8"/>
  <c r="M298" i="8"/>
  <c r="L298" i="8"/>
  <c r="N298" i="8"/>
  <c r="K298" i="8"/>
  <c r="J298" i="8"/>
  <c r="I298" i="8"/>
  <c r="H298" i="8"/>
  <c r="F298" i="8"/>
  <c r="E298" i="8"/>
  <c r="D298" i="8"/>
  <c r="G298" i="8"/>
  <c r="O286" i="8"/>
  <c r="N286" i="8"/>
  <c r="M286" i="8"/>
  <c r="L286" i="8"/>
  <c r="J286" i="8"/>
  <c r="K286" i="8"/>
  <c r="I286" i="8"/>
  <c r="H286" i="8"/>
  <c r="E286" i="8"/>
  <c r="D286" i="8"/>
  <c r="F286" i="8"/>
  <c r="G286" i="8"/>
  <c r="O274" i="8"/>
  <c r="N274" i="8"/>
  <c r="L274" i="8"/>
  <c r="M274" i="8"/>
  <c r="J274" i="8"/>
  <c r="K274" i="8"/>
  <c r="I274" i="8"/>
  <c r="H274" i="8"/>
  <c r="G274" i="8"/>
  <c r="E274" i="8"/>
  <c r="D274" i="8"/>
  <c r="F274" i="8"/>
  <c r="N262" i="8"/>
  <c r="O262" i="8"/>
  <c r="M262" i="8"/>
  <c r="L262" i="8"/>
  <c r="K262" i="8"/>
  <c r="J262" i="8"/>
  <c r="I262" i="8"/>
  <c r="H262" i="8"/>
  <c r="E262" i="8"/>
  <c r="D262" i="8"/>
  <c r="G262" i="8"/>
  <c r="O250" i="8"/>
  <c r="M250" i="8"/>
  <c r="N250" i="8"/>
  <c r="L250" i="8"/>
  <c r="K250" i="8"/>
  <c r="J250" i="8"/>
  <c r="I250" i="8"/>
  <c r="H250" i="8"/>
  <c r="E250" i="8"/>
  <c r="D250" i="8"/>
  <c r="G250" i="8"/>
  <c r="F250" i="8"/>
  <c r="O238" i="8"/>
  <c r="N238" i="8"/>
  <c r="M238" i="8"/>
  <c r="L238" i="8"/>
  <c r="K238" i="8"/>
  <c r="J238" i="8"/>
  <c r="I238" i="8"/>
  <c r="H238" i="8"/>
  <c r="G238" i="8"/>
  <c r="E238" i="8"/>
  <c r="D238" i="8"/>
  <c r="F238" i="8"/>
  <c r="O226" i="8"/>
  <c r="N226" i="8"/>
  <c r="M226" i="8"/>
  <c r="L226" i="8"/>
  <c r="J226" i="8"/>
  <c r="K226" i="8"/>
  <c r="I226" i="8"/>
  <c r="H226" i="8"/>
  <c r="F226" i="8"/>
  <c r="E226" i="8"/>
  <c r="D226" i="8"/>
  <c r="G226" i="8"/>
  <c r="O214" i="8"/>
  <c r="M214" i="8"/>
  <c r="N214" i="8"/>
  <c r="L214" i="8"/>
  <c r="K214" i="8"/>
  <c r="I214" i="8"/>
  <c r="J214" i="8"/>
  <c r="E214" i="8"/>
  <c r="D214" i="8"/>
  <c r="F214" i="8"/>
  <c r="G214" i="8"/>
  <c r="H214" i="8"/>
  <c r="N202" i="8"/>
  <c r="O202" i="8"/>
  <c r="M202" i="8"/>
  <c r="L202" i="8"/>
  <c r="J202" i="8"/>
  <c r="I202" i="8"/>
  <c r="K202" i="8"/>
  <c r="H202" i="8"/>
  <c r="G202" i="8"/>
  <c r="E202" i="8"/>
  <c r="D202" i="8"/>
  <c r="F202" i="8"/>
  <c r="O190" i="8"/>
  <c r="N190" i="8"/>
  <c r="M190" i="8"/>
  <c r="L190" i="8"/>
  <c r="J190" i="8"/>
  <c r="K190" i="8"/>
  <c r="I190" i="8"/>
  <c r="H190" i="8"/>
  <c r="E190" i="8"/>
  <c r="D190" i="8"/>
  <c r="F190" i="8"/>
  <c r="G190" i="8"/>
  <c r="O178" i="8"/>
  <c r="N178" i="8"/>
  <c r="M178" i="8"/>
  <c r="L178" i="8"/>
  <c r="K178" i="8"/>
  <c r="J178" i="8"/>
  <c r="I178" i="8"/>
  <c r="H178" i="8"/>
  <c r="E178" i="8"/>
  <c r="D178" i="8"/>
  <c r="G178" i="8"/>
  <c r="F178" i="8"/>
  <c r="O166" i="8"/>
  <c r="N166" i="8"/>
  <c r="M166" i="8"/>
  <c r="L166" i="8"/>
  <c r="K166" i="8"/>
  <c r="I166" i="8"/>
  <c r="J166" i="8"/>
  <c r="H166" i="8"/>
  <c r="G166" i="8"/>
  <c r="E166" i="8"/>
  <c r="D166" i="8"/>
  <c r="O154" i="8"/>
  <c r="M154" i="8"/>
  <c r="N154" i="8"/>
  <c r="J154" i="8"/>
  <c r="K154" i="8"/>
  <c r="I154" i="8"/>
  <c r="L154" i="8"/>
  <c r="H154" i="8"/>
  <c r="E154" i="8"/>
  <c r="D154" i="8"/>
  <c r="F154" i="8"/>
  <c r="G154" i="8"/>
  <c r="O142" i="8"/>
  <c r="N142" i="8"/>
  <c r="M142" i="8"/>
  <c r="J142" i="8"/>
  <c r="I142" i="8"/>
  <c r="L142" i="8"/>
  <c r="K142" i="8"/>
  <c r="H142" i="8"/>
  <c r="E142" i="8"/>
  <c r="D142" i="8"/>
  <c r="G142" i="8"/>
  <c r="N130" i="8"/>
  <c r="O130" i="8"/>
  <c r="M130" i="8"/>
  <c r="L130" i="8"/>
  <c r="K130" i="8"/>
  <c r="J130" i="8"/>
  <c r="H130" i="8"/>
  <c r="I130" i="8"/>
  <c r="G130" i="8"/>
  <c r="E130" i="8"/>
  <c r="D130" i="8"/>
  <c r="F130" i="8"/>
  <c r="N118" i="8"/>
  <c r="O118" i="8"/>
  <c r="M118" i="8"/>
  <c r="L118" i="8"/>
  <c r="K118" i="8"/>
  <c r="J118" i="8"/>
  <c r="I118" i="8"/>
  <c r="H118" i="8"/>
  <c r="E118" i="8"/>
  <c r="D118" i="8"/>
  <c r="G118" i="8"/>
  <c r="O106" i="8"/>
  <c r="N106" i="8"/>
  <c r="M106" i="8"/>
  <c r="L106" i="8"/>
  <c r="J106" i="8"/>
  <c r="K106" i="8"/>
  <c r="I106" i="8"/>
  <c r="H106" i="8"/>
  <c r="E106" i="8"/>
  <c r="D106" i="8"/>
  <c r="F106" i="8"/>
  <c r="G106" i="8"/>
  <c r="O94" i="8"/>
  <c r="M94" i="8"/>
  <c r="L94" i="8"/>
  <c r="N94" i="8"/>
  <c r="K94" i="8"/>
  <c r="J94" i="8"/>
  <c r="I94" i="8"/>
  <c r="H94" i="8"/>
  <c r="E94" i="8"/>
  <c r="D94" i="8"/>
  <c r="G94" i="8"/>
  <c r="F94" i="8"/>
  <c r="O82" i="8"/>
  <c r="M82" i="8"/>
  <c r="N82" i="8"/>
  <c r="L82" i="8"/>
  <c r="K82" i="8"/>
  <c r="I82" i="8"/>
  <c r="J82" i="8"/>
  <c r="H82" i="8"/>
  <c r="G82" i="8"/>
  <c r="E82" i="8"/>
  <c r="D82" i="8"/>
  <c r="O70" i="8"/>
  <c r="N70" i="8"/>
  <c r="M70" i="8"/>
  <c r="L70" i="8"/>
  <c r="K70" i="8"/>
  <c r="J70" i="8"/>
  <c r="I70" i="8"/>
  <c r="H70" i="8"/>
  <c r="G70" i="8"/>
  <c r="E70" i="8"/>
  <c r="D70" i="8"/>
  <c r="F70" i="8"/>
  <c r="N58" i="8"/>
  <c r="O58" i="8"/>
  <c r="M58" i="8"/>
  <c r="L58" i="8"/>
  <c r="K58" i="8"/>
  <c r="J58" i="8"/>
  <c r="I58" i="8"/>
  <c r="H58" i="8"/>
  <c r="G58" i="8"/>
  <c r="E58" i="8"/>
  <c r="D58" i="8"/>
  <c r="F58" i="8"/>
  <c r="O46" i="8"/>
  <c r="N46" i="8"/>
  <c r="M46" i="8"/>
  <c r="L46" i="8"/>
  <c r="K46" i="8"/>
  <c r="J46" i="8"/>
  <c r="I46" i="8"/>
  <c r="H46" i="8"/>
  <c r="G46" i="8"/>
  <c r="D46" i="8"/>
  <c r="E46" i="8"/>
  <c r="D730" i="8"/>
  <c r="D718" i="8"/>
  <c r="D706" i="8"/>
  <c r="D694" i="8"/>
  <c r="D682" i="8"/>
  <c r="D670" i="8"/>
  <c r="D658" i="8"/>
  <c r="D646" i="8"/>
  <c r="D634" i="8"/>
  <c r="D622" i="8"/>
  <c r="D610" i="8"/>
  <c r="D598" i="8"/>
  <c r="D586" i="8"/>
  <c r="D574" i="8"/>
  <c r="D562" i="8"/>
  <c r="D550" i="8"/>
  <c r="D538" i="8"/>
  <c r="D526" i="8"/>
  <c r="D514" i="8"/>
  <c r="D502" i="8"/>
  <c r="D490" i="8"/>
  <c r="D478" i="8"/>
  <c r="D466" i="8"/>
  <c r="D454" i="8"/>
  <c r="D442" i="8"/>
  <c r="D430" i="8"/>
  <c r="D418" i="8"/>
  <c r="D406" i="8"/>
  <c r="D394" i="8"/>
  <c r="D382" i="8"/>
  <c r="D370" i="8"/>
  <c r="D356" i="8"/>
  <c r="D342" i="8"/>
  <c r="D328" i="8"/>
  <c r="D313" i="8"/>
  <c r="D299" i="8"/>
  <c r="D284" i="8"/>
  <c r="D270" i="8"/>
  <c r="D256" i="8"/>
  <c r="D241" i="8"/>
  <c r="D227" i="8"/>
  <c r="D212" i="8"/>
  <c r="D198" i="8"/>
  <c r="D184" i="8"/>
  <c r="D169" i="8"/>
  <c r="D155" i="8"/>
  <c r="D140" i="8"/>
  <c r="D126" i="8"/>
  <c r="D112" i="8"/>
  <c r="D97" i="8"/>
  <c r="D83" i="8"/>
  <c r="D68" i="8"/>
  <c r="D54" i="8"/>
  <c r="E728" i="8"/>
  <c r="E713" i="8"/>
  <c r="E696" i="8"/>
  <c r="E680" i="8"/>
  <c r="E665" i="8"/>
  <c r="E648" i="8"/>
  <c r="E632" i="8"/>
  <c r="E617" i="8"/>
  <c r="E600" i="8"/>
  <c r="E584" i="8"/>
  <c r="E569" i="8"/>
  <c r="E552" i="8"/>
  <c r="E536" i="8"/>
  <c r="E521" i="8"/>
  <c r="E504" i="8"/>
  <c r="E488" i="8"/>
  <c r="E473" i="8"/>
  <c r="E456" i="8"/>
  <c r="E440" i="8"/>
  <c r="E425" i="8"/>
  <c r="E408" i="8"/>
  <c r="E392" i="8"/>
  <c r="E377" i="8"/>
  <c r="E360" i="8"/>
  <c r="E343" i="8"/>
  <c r="E327" i="8"/>
  <c r="E307" i="8"/>
  <c r="E291" i="8"/>
  <c r="E271" i="8"/>
  <c r="E235" i="8"/>
  <c r="E219" i="8"/>
  <c r="E199" i="8"/>
  <c r="E183" i="8"/>
  <c r="E163" i="8"/>
  <c r="E147" i="8"/>
  <c r="E126" i="8"/>
  <c r="E87" i="8"/>
  <c r="E64" i="8"/>
  <c r="F732" i="8"/>
  <c r="F670" i="8"/>
  <c r="F640" i="8"/>
  <c r="F607" i="8"/>
  <c r="F574" i="8"/>
  <c r="F535" i="8"/>
  <c r="F491" i="8"/>
  <c r="F447" i="8"/>
  <c r="F361" i="8"/>
  <c r="F319" i="8"/>
  <c r="F275" i="8"/>
  <c r="F223" i="8"/>
  <c r="F164" i="8"/>
  <c r="F96" i="8"/>
  <c r="G586" i="8"/>
  <c r="G444" i="8"/>
  <c r="O735" i="8"/>
  <c r="N735" i="8"/>
  <c r="M735" i="8"/>
  <c r="L735" i="8"/>
  <c r="J735" i="8"/>
  <c r="K735" i="8"/>
  <c r="I735" i="8"/>
  <c r="G735" i="8"/>
  <c r="H735" i="8"/>
  <c r="O639" i="8"/>
  <c r="M639" i="8"/>
  <c r="N639" i="8"/>
  <c r="L639" i="8"/>
  <c r="J639" i="8"/>
  <c r="K639" i="8"/>
  <c r="I639" i="8"/>
  <c r="G639" i="8"/>
  <c r="H639" i="8"/>
  <c r="O567" i="8"/>
  <c r="N567" i="8"/>
  <c r="L567" i="8"/>
  <c r="K567" i="8"/>
  <c r="M567" i="8"/>
  <c r="J567" i="8"/>
  <c r="I567" i="8"/>
  <c r="G567" i="8"/>
  <c r="H567" i="8"/>
  <c r="O507" i="8"/>
  <c r="N507" i="8"/>
  <c r="M507" i="8"/>
  <c r="L507" i="8"/>
  <c r="K507" i="8"/>
  <c r="J507" i="8"/>
  <c r="I507" i="8"/>
  <c r="H507" i="8"/>
  <c r="G507" i="8"/>
  <c r="F507" i="8"/>
  <c r="O411" i="8"/>
  <c r="N411" i="8"/>
  <c r="M411" i="8"/>
  <c r="L411" i="8"/>
  <c r="K411" i="8"/>
  <c r="J411" i="8"/>
  <c r="I411" i="8"/>
  <c r="G411" i="8"/>
  <c r="H411" i="8"/>
  <c r="O315" i="8"/>
  <c r="N315" i="8"/>
  <c r="M315" i="8"/>
  <c r="L315" i="8"/>
  <c r="K315" i="8"/>
  <c r="J315" i="8"/>
  <c r="I315" i="8"/>
  <c r="G315" i="8"/>
  <c r="H315" i="8"/>
  <c r="F315" i="8"/>
  <c r="O255" i="8"/>
  <c r="N255" i="8"/>
  <c r="L255" i="8"/>
  <c r="M255" i="8"/>
  <c r="J255" i="8"/>
  <c r="K255" i="8"/>
  <c r="I255" i="8"/>
  <c r="H255" i="8"/>
  <c r="G255" i="8"/>
  <c r="F255" i="8"/>
  <c r="O195" i="8"/>
  <c r="M195" i="8"/>
  <c r="N195" i="8"/>
  <c r="L195" i="8"/>
  <c r="K195" i="8"/>
  <c r="J195" i="8"/>
  <c r="I195" i="8"/>
  <c r="H195" i="8"/>
  <c r="G195" i="8"/>
  <c r="O123" i="8"/>
  <c r="M123" i="8"/>
  <c r="N123" i="8"/>
  <c r="K123" i="8"/>
  <c r="L123" i="8"/>
  <c r="J123" i="8"/>
  <c r="I123" i="8"/>
  <c r="G123" i="8"/>
  <c r="H123" i="8"/>
  <c r="F123" i="8"/>
  <c r="O51" i="8"/>
  <c r="M51" i="8"/>
  <c r="N51" i="8"/>
  <c r="L51" i="8"/>
  <c r="K51" i="8"/>
  <c r="J51" i="8"/>
  <c r="I51" i="8"/>
  <c r="H51" i="8"/>
  <c r="F51" i="8"/>
  <c r="G51" i="8"/>
  <c r="D711" i="8"/>
  <c r="D639" i="8"/>
  <c r="D591" i="8"/>
  <c r="D519" i="8"/>
  <c r="D483" i="8"/>
  <c r="D435" i="8"/>
  <c r="D399" i="8"/>
  <c r="D219" i="8"/>
  <c r="O729" i="8"/>
  <c r="M729" i="8"/>
  <c r="L729" i="8"/>
  <c r="N729" i="8"/>
  <c r="K729" i="8"/>
  <c r="J729" i="8"/>
  <c r="I729" i="8"/>
  <c r="H729" i="8"/>
  <c r="F729" i="8"/>
  <c r="G729" i="8"/>
  <c r="O717" i="8"/>
  <c r="N717" i="8"/>
  <c r="M717" i="8"/>
  <c r="K717" i="8"/>
  <c r="L717" i="8"/>
  <c r="I717" i="8"/>
  <c r="H717" i="8"/>
  <c r="J717" i="8"/>
  <c r="G717" i="8"/>
  <c r="F717" i="8"/>
  <c r="O705" i="8"/>
  <c r="N705" i="8"/>
  <c r="L705" i="8"/>
  <c r="M705" i="8"/>
  <c r="I705" i="8"/>
  <c r="J705" i="8"/>
  <c r="K705" i="8"/>
  <c r="H705" i="8"/>
  <c r="G705" i="8"/>
  <c r="O693" i="8"/>
  <c r="N693" i="8"/>
  <c r="M693" i="8"/>
  <c r="L693" i="8"/>
  <c r="K693" i="8"/>
  <c r="I693" i="8"/>
  <c r="J693" i="8"/>
  <c r="H693" i="8"/>
  <c r="O681" i="8"/>
  <c r="M681" i="8"/>
  <c r="N681" i="8"/>
  <c r="L681" i="8"/>
  <c r="K681" i="8"/>
  <c r="I681" i="8"/>
  <c r="J681" i="8"/>
  <c r="H681" i="8"/>
  <c r="G681" i="8"/>
  <c r="F681" i="8"/>
  <c r="O669" i="8"/>
  <c r="M669" i="8"/>
  <c r="N669" i="8"/>
  <c r="L669" i="8"/>
  <c r="K669" i="8"/>
  <c r="I669" i="8"/>
  <c r="J669" i="8"/>
  <c r="H669" i="8"/>
  <c r="O657" i="8"/>
  <c r="N657" i="8"/>
  <c r="M657" i="8"/>
  <c r="L657" i="8"/>
  <c r="I657" i="8"/>
  <c r="K657" i="8"/>
  <c r="H657" i="8"/>
  <c r="J657" i="8"/>
  <c r="G657" i="8"/>
  <c r="O645" i="8"/>
  <c r="N645" i="8"/>
  <c r="L645" i="8"/>
  <c r="M645" i="8"/>
  <c r="K645" i="8"/>
  <c r="J645" i="8"/>
  <c r="I645" i="8"/>
  <c r="H645" i="8"/>
  <c r="G645" i="8"/>
  <c r="F645" i="8"/>
  <c r="O633" i="8"/>
  <c r="N633" i="8"/>
  <c r="M633" i="8"/>
  <c r="L633" i="8"/>
  <c r="K633" i="8"/>
  <c r="I633" i="8"/>
  <c r="J633" i="8"/>
  <c r="H633" i="8"/>
  <c r="G633" i="8"/>
  <c r="O621" i="8"/>
  <c r="N621" i="8"/>
  <c r="M621" i="8"/>
  <c r="K621" i="8"/>
  <c r="L621" i="8"/>
  <c r="J621" i="8"/>
  <c r="I621" i="8"/>
  <c r="H621" i="8"/>
  <c r="F621" i="8"/>
  <c r="O609" i="8"/>
  <c r="M609" i="8"/>
  <c r="N609" i="8"/>
  <c r="I609" i="8"/>
  <c r="L609" i="8"/>
  <c r="K609" i="8"/>
  <c r="J609" i="8"/>
  <c r="H609" i="8"/>
  <c r="F609" i="8"/>
  <c r="G609" i="8"/>
  <c r="O597" i="8"/>
  <c r="N597" i="8"/>
  <c r="L597" i="8"/>
  <c r="M597" i="8"/>
  <c r="K597" i="8"/>
  <c r="J597" i="8"/>
  <c r="I597" i="8"/>
  <c r="H597" i="8"/>
  <c r="F597" i="8"/>
  <c r="G597" i="8"/>
  <c r="O585" i="8"/>
  <c r="N585" i="8"/>
  <c r="M585" i="8"/>
  <c r="L585" i="8"/>
  <c r="K585" i="8"/>
  <c r="I585" i="8"/>
  <c r="J585" i="8"/>
  <c r="H585" i="8"/>
  <c r="F585" i="8"/>
  <c r="G585" i="8"/>
  <c r="O573" i="8"/>
  <c r="N573" i="8"/>
  <c r="M573" i="8"/>
  <c r="K573" i="8"/>
  <c r="L573" i="8"/>
  <c r="J573" i="8"/>
  <c r="I573" i="8"/>
  <c r="H573" i="8"/>
  <c r="G573" i="8"/>
  <c r="F573" i="8"/>
  <c r="O561" i="8"/>
  <c r="N561" i="8"/>
  <c r="M561" i="8"/>
  <c r="L561" i="8"/>
  <c r="I561" i="8"/>
  <c r="K561" i="8"/>
  <c r="J561" i="8"/>
  <c r="H561" i="8"/>
  <c r="G561" i="8"/>
  <c r="O549" i="8"/>
  <c r="N549" i="8"/>
  <c r="M549" i="8"/>
  <c r="K549" i="8"/>
  <c r="L549" i="8"/>
  <c r="J549" i="8"/>
  <c r="I549" i="8"/>
  <c r="H549" i="8"/>
  <c r="G549" i="8"/>
  <c r="O537" i="8"/>
  <c r="N537" i="8"/>
  <c r="M537" i="8"/>
  <c r="K537" i="8"/>
  <c r="L537" i="8"/>
  <c r="I537" i="8"/>
  <c r="J537" i="8"/>
  <c r="H537" i="8"/>
  <c r="G537" i="8"/>
  <c r="F537" i="8"/>
  <c r="O525" i="8"/>
  <c r="M525" i="8"/>
  <c r="N525" i="8"/>
  <c r="L525" i="8"/>
  <c r="K525" i="8"/>
  <c r="J525" i="8"/>
  <c r="I525" i="8"/>
  <c r="H525" i="8"/>
  <c r="G525" i="8"/>
  <c r="O513" i="8"/>
  <c r="N513" i="8"/>
  <c r="M513" i="8"/>
  <c r="L513" i="8"/>
  <c r="I513" i="8"/>
  <c r="K513" i="8"/>
  <c r="J513" i="8"/>
  <c r="H513" i="8"/>
  <c r="G513" i="8"/>
  <c r="O501" i="8"/>
  <c r="N501" i="8"/>
  <c r="L501" i="8"/>
  <c r="M501" i="8"/>
  <c r="K501" i="8"/>
  <c r="J501" i="8"/>
  <c r="I501" i="8"/>
  <c r="H501" i="8"/>
  <c r="G501" i="8"/>
  <c r="F501" i="8"/>
  <c r="O489" i="8"/>
  <c r="N489" i="8"/>
  <c r="L489" i="8"/>
  <c r="M489" i="8"/>
  <c r="K489" i="8"/>
  <c r="I489" i="8"/>
  <c r="J489" i="8"/>
  <c r="H489" i="8"/>
  <c r="F489" i="8"/>
  <c r="G489" i="8"/>
  <c r="O477" i="8"/>
  <c r="N477" i="8"/>
  <c r="M477" i="8"/>
  <c r="L477" i="8"/>
  <c r="K477" i="8"/>
  <c r="J477" i="8"/>
  <c r="I477" i="8"/>
  <c r="H477" i="8"/>
  <c r="G477" i="8"/>
  <c r="O465" i="8"/>
  <c r="M465" i="8"/>
  <c r="L465" i="8"/>
  <c r="N465" i="8"/>
  <c r="I465" i="8"/>
  <c r="K465" i="8"/>
  <c r="J465" i="8"/>
  <c r="H465" i="8"/>
  <c r="G465" i="8"/>
  <c r="F465" i="8"/>
  <c r="O453" i="8"/>
  <c r="N453" i="8"/>
  <c r="L453" i="8"/>
  <c r="K453" i="8"/>
  <c r="M453" i="8"/>
  <c r="J453" i="8"/>
  <c r="I453" i="8"/>
  <c r="H453" i="8"/>
  <c r="G453" i="8"/>
  <c r="O441" i="8"/>
  <c r="N441" i="8"/>
  <c r="M441" i="8"/>
  <c r="L441" i="8"/>
  <c r="K441" i="8"/>
  <c r="I441" i="8"/>
  <c r="H441" i="8"/>
  <c r="J441" i="8"/>
  <c r="G441" i="8"/>
  <c r="O429" i="8"/>
  <c r="N429" i="8"/>
  <c r="M429" i="8"/>
  <c r="L429" i="8"/>
  <c r="I429" i="8"/>
  <c r="J429" i="8"/>
  <c r="H429" i="8"/>
  <c r="K429" i="8"/>
  <c r="G429" i="8"/>
  <c r="F429" i="8"/>
  <c r="O417" i="8"/>
  <c r="N417" i="8"/>
  <c r="M417" i="8"/>
  <c r="L417" i="8"/>
  <c r="J417" i="8"/>
  <c r="I417" i="8"/>
  <c r="K417" i="8"/>
  <c r="H417" i="8"/>
  <c r="F417" i="8"/>
  <c r="G417" i="8"/>
  <c r="O405" i="8"/>
  <c r="N405" i="8"/>
  <c r="M405" i="8"/>
  <c r="L405" i="8"/>
  <c r="K405" i="8"/>
  <c r="I405" i="8"/>
  <c r="J405" i="8"/>
  <c r="H405" i="8"/>
  <c r="G405" i="8"/>
  <c r="O393" i="8"/>
  <c r="N393" i="8"/>
  <c r="M393" i="8"/>
  <c r="L393" i="8"/>
  <c r="K393" i="8"/>
  <c r="J393" i="8"/>
  <c r="I393" i="8"/>
  <c r="H393" i="8"/>
  <c r="F393" i="8"/>
  <c r="G393" i="8"/>
  <c r="O381" i="8"/>
  <c r="N381" i="8"/>
  <c r="M381" i="8"/>
  <c r="L381" i="8"/>
  <c r="K381" i="8"/>
  <c r="I381" i="8"/>
  <c r="J381" i="8"/>
  <c r="H381" i="8"/>
  <c r="G381" i="8"/>
  <c r="O369" i="8"/>
  <c r="N369" i="8"/>
  <c r="M369" i="8"/>
  <c r="L369" i="8"/>
  <c r="J369" i="8"/>
  <c r="K369" i="8"/>
  <c r="I369" i="8"/>
  <c r="H369" i="8"/>
  <c r="G369" i="8"/>
  <c r="O357" i="8"/>
  <c r="N357" i="8"/>
  <c r="M357" i="8"/>
  <c r="L357" i="8"/>
  <c r="K357" i="8"/>
  <c r="J357" i="8"/>
  <c r="I357" i="8"/>
  <c r="F357" i="8"/>
  <c r="G357" i="8"/>
  <c r="H357" i="8"/>
  <c r="O345" i="8"/>
  <c r="N345" i="8"/>
  <c r="L345" i="8"/>
  <c r="M345" i="8"/>
  <c r="K345" i="8"/>
  <c r="I345" i="8"/>
  <c r="J345" i="8"/>
  <c r="H345" i="8"/>
  <c r="G345" i="8"/>
  <c r="F345" i="8"/>
  <c r="O333" i="8"/>
  <c r="N333" i="8"/>
  <c r="M333" i="8"/>
  <c r="L333" i="8"/>
  <c r="K333" i="8"/>
  <c r="J333" i="8"/>
  <c r="I333" i="8"/>
  <c r="H333" i="8"/>
  <c r="G333" i="8"/>
  <c r="O321" i="8"/>
  <c r="N321" i="8"/>
  <c r="L321" i="8"/>
  <c r="M321" i="8"/>
  <c r="K321" i="8"/>
  <c r="J321" i="8"/>
  <c r="I321" i="8"/>
  <c r="H321" i="8"/>
  <c r="G321" i="8"/>
  <c r="F321" i="8"/>
  <c r="O309" i="8"/>
  <c r="N309" i="8"/>
  <c r="L309" i="8"/>
  <c r="M309" i="8"/>
  <c r="K309" i="8"/>
  <c r="J309" i="8"/>
  <c r="I309" i="8"/>
  <c r="G309" i="8"/>
  <c r="H309" i="8"/>
  <c r="O297" i="8"/>
  <c r="N297" i="8"/>
  <c r="L297" i="8"/>
  <c r="M297" i="8"/>
  <c r="K297" i="8"/>
  <c r="I297" i="8"/>
  <c r="H297" i="8"/>
  <c r="J297" i="8"/>
  <c r="G297" i="8"/>
  <c r="O285" i="8"/>
  <c r="N285" i="8"/>
  <c r="L285" i="8"/>
  <c r="M285" i="8"/>
  <c r="K285" i="8"/>
  <c r="J285" i="8"/>
  <c r="I285" i="8"/>
  <c r="H285" i="8"/>
  <c r="F285" i="8"/>
  <c r="G285" i="8"/>
  <c r="O273" i="8"/>
  <c r="N273" i="8"/>
  <c r="L273" i="8"/>
  <c r="M273" i="8"/>
  <c r="J273" i="8"/>
  <c r="K273" i="8"/>
  <c r="H273" i="8"/>
  <c r="I273" i="8"/>
  <c r="G273" i="8"/>
  <c r="F273" i="8"/>
  <c r="O261" i="8"/>
  <c r="N261" i="8"/>
  <c r="L261" i="8"/>
  <c r="M261" i="8"/>
  <c r="K261" i="8"/>
  <c r="J261" i="8"/>
  <c r="I261" i="8"/>
  <c r="H261" i="8"/>
  <c r="G261" i="8"/>
  <c r="O249" i="8"/>
  <c r="N249" i="8"/>
  <c r="L249" i="8"/>
  <c r="J249" i="8"/>
  <c r="M249" i="8"/>
  <c r="K249" i="8"/>
  <c r="I249" i="8"/>
  <c r="H249" i="8"/>
  <c r="G249" i="8"/>
  <c r="F249" i="8"/>
  <c r="O237" i="8"/>
  <c r="N237" i="8"/>
  <c r="L237" i="8"/>
  <c r="M237" i="8"/>
  <c r="K237" i="8"/>
  <c r="J237" i="8"/>
  <c r="I237" i="8"/>
  <c r="H237" i="8"/>
  <c r="G237" i="8"/>
  <c r="O225" i="8"/>
  <c r="M225" i="8"/>
  <c r="L225" i="8"/>
  <c r="N225" i="8"/>
  <c r="J225" i="8"/>
  <c r="K225" i="8"/>
  <c r="I225" i="8"/>
  <c r="H225" i="8"/>
  <c r="G225" i="8"/>
  <c r="O213" i="8"/>
  <c r="N213" i="8"/>
  <c r="L213" i="8"/>
  <c r="M213" i="8"/>
  <c r="J213" i="8"/>
  <c r="K213" i="8"/>
  <c r="I213" i="8"/>
  <c r="F213" i="8"/>
  <c r="G213" i="8"/>
  <c r="H213" i="8"/>
  <c r="O201" i="8"/>
  <c r="N201" i="8"/>
  <c r="M201" i="8"/>
  <c r="L201" i="8"/>
  <c r="J201" i="8"/>
  <c r="I201" i="8"/>
  <c r="K201" i="8"/>
  <c r="H201" i="8"/>
  <c r="G201" i="8"/>
  <c r="F201" i="8"/>
  <c r="O189" i="8"/>
  <c r="N189" i="8"/>
  <c r="M189" i="8"/>
  <c r="L189" i="8"/>
  <c r="K189" i="8"/>
  <c r="I189" i="8"/>
  <c r="J189" i="8"/>
  <c r="H189" i="8"/>
  <c r="G189" i="8"/>
  <c r="O177" i="8"/>
  <c r="N177" i="8"/>
  <c r="M177" i="8"/>
  <c r="L177" i="8"/>
  <c r="K177" i="8"/>
  <c r="J177" i="8"/>
  <c r="H177" i="8"/>
  <c r="I177" i="8"/>
  <c r="G177" i="8"/>
  <c r="F177" i="8"/>
  <c r="O165" i="8"/>
  <c r="N165" i="8"/>
  <c r="L165" i="8"/>
  <c r="J165" i="8"/>
  <c r="M165" i="8"/>
  <c r="K165" i="8"/>
  <c r="I165" i="8"/>
  <c r="H165" i="8"/>
  <c r="G165" i="8"/>
  <c r="F165" i="8"/>
  <c r="O153" i="8"/>
  <c r="N153" i="8"/>
  <c r="L153" i="8"/>
  <c r="M153" i="8"/>
  <c r="K153" i="8"/>
  <c r="J153" i="8"/>
  <c r="I153" i="8"/>
  <c r="F153" i="8"/>
  <c r="H153" i="8"/>
  <c r="G153" i="8"/>
  <c r="O141" i="8"/>
  <c r="N141" i="8"/>
  <c r="M141" i="8"/>
  <c r="L141" i="8"/>
  <c r="J141" i="8"/>
  <c r="K141" i="8"/>
  <c r="I141" i="8"/>
  <c r="H141" i="8"/>
  <c r="G141" i="8"/>
  <c r="F141" i="8"/>
  <c r="O129" i="8"/>
  <c r="N129" i="8"/>
  <c r="M129" i="8"/>
  <c r="K129" i="8"/>
  <c r="L129" i="8"/>
  <c r="J129" i="8"/>
  <c r="H129" i="8"/>
  <c r="I129" i="8"/>
  <c r="G129" i="8"/>
  <c r="F129" i="8"/>
  <c r="O117" i="8"/>
  <c r="N117" i="8"/>
  <c r="M117" i="8"/>
  <c r="L117" i="8"/>
  <c r="J117" i="8"/>
  <c r="I117" i="8"/>
  <c r="K117" i="8"/>
  <c r="H117" i="8"/>
  <c r="G117" i="8"/>
  <c r="F117" i="8"/>
  <c r="O105" i="8"/>
  <c r="N105" i="8"/>
  <c r="M105" i="8"/>
  <c r="L105" i="8"/>
  <c r="J105" i="8"/>
  <c r="K105" i="8"/>
  <c r="I105" i="8"/>
  <c r="H105" i="8"/>
  <c r="F105" i="8"/>
  <c r="G105" i="8"/>
  <c r="O93" i="8"/>
  <c r="N93" i="8"/>
  <c r="L93" i="8"/>
  <c r="M93" i="8"/>
  <c r="K93" i="8"/>
  <c r="J93" i="8"/>
  <c r="I93" i="8"/>
  <c r="H93" i="8"/>
  <c r="G93" i="8"/>
  <c r="F93" i="8"/>
  <c r="O81" i="8"/>
  <c r="N81" i="8"/>
  <c r="L81" i="8"/>
  <c r="M81" i="8"/>
  <c r="K81" i="8"/>
  <c r="I81" i="8"/>
  <c r="J81" i="8"/>
  <c r="H81" i="8"/>
  <c r="G81" i="8"/>
  <c r="F81" i="8"/>
  <c r="O69" i="8"/>
  <c r="N69" i="8"/>
  <c r="L69" i="8"/>
  <c r="M69" i="8"/>
  <c r="J69" i="8"/>
  <c r="K69" i="8"/>
  <c r="I69" i="8"/>
  <c r="H69" i="8"/>
  <c r="G69" i="8"/>
  <c r="F69" i="8"/>
  <c r="O57" i="8"/>
  <c r="N57" i="8"/>
  <c r="M57" i="8"/>
  <c r="L57" i="8"/>
  <c r="K57" i="8"/>
  <c r="J57" i="8"/>
  <c r="I57" i="8"/>
  <c r="G57" i="8"/>
  <c r="H57" i="8"/>
  <c r="F57" i="8"/>
  <c r="O45" i="8"/>
  <c r="N45" i="8"/>
  <c r="L45" i="8"/>
  <c r="M45" i="8"/>
  <c r="J45" i="8"/>
  <c r="K45" i="8"/>
  <c r="I45" i="8"/>
  <c r="H45" i="8"/>
  <c r="G45" i="8"/>
  <c r="E45" i="8"/>
  <c r="F45" i="8"/>
  <c r="D729" i="8"/>
  <c r="D717" i="8"/>
  <c r="D705" i="8"/>
  <c r="D693" i="8"/>
  <c r="D681" i="8"/>
  <c r="D669" i="8"/>
  <c r="D657" i="8"/>
  <c r="D645" i="8"/>
  <c r="D633" i="8"/>
  <c r="D621" i="8"/>
  <c r="D609" i="8"/>
  <c r="D597" i="8"/>
  <c r="D585" i="8"/>
  <c r="D573" i="8"/>
  <c r="D561" i="8"/>
  <c r="D549" i="8"/>
  <c r="D537" i="8"/>
  <c r="D525" i="8"/>
  <c r="D513" i="8"/>
  <c r="D501" i="8"/>
  <c r="D489" i="8"/>
  <c r="D477" i="8"/>
  <c r="D465" i="8"/>
  <c r="D453" i="8"/>
  <c r="D441" i="8"/>
  <c r="D429" i="8"/>
  <c r="D417" i="8"/>
  <c r="D405" i="8"/>
  <c r="D393" i="8"/>
  <c r="D381" i="8"/>
  <c r="D369" i="8"/>
  <c r="D355" i="8"/>
  <c r="D341" i="8"/>
  <c r="D327" i="8"/>
  <c r="D312" i="8"/>
  <c r="D297" i="8"/>
  <c r="D283" i="8"/>
  <c r="D269" i="8"/>
  <c r="D255" i="8"/>
  <c r="D240" i="8"/>
  <c r="D225" i="8"/>
  <c r="D211" i="8"/>
  <c r="D197" i="8"/>
  <c r="D183" i="8"/>
  <c r="D168" i="8"/>
  <c r="D153" i="8"/>
  <c r="D139" i="8"/>
  <c r="D125" i="8"/>
  <c r="D111" i="8"/>
  <c r="D96" i="8"/>
  <c r="D81" i="8"/>
  <c r="D67" i="8"/>
  <c r="D53" i="8"/>
  <c r="E727" i="8"/>
  <c r="E712" i="8"/>
  <c r="E695" i="8"/>
  <c r="E679" i="8"/>
  <c r="E664" i="8"/>
  <c r="E647" i="8"/>
  <c r="E631" i="8"/>
  <c r="E616" i="8"/>
  <c r="E599" i="8"/>
  <c r="E583" i="8"/>
  <c r="E568" i="8"/>
  <c r="E551" i="8"/>
  <c r="E535" i="8"/>
  <c r="E520" i="8"/>
  <c r="E503" i="8"/>
  <c r="E487" i="8"/>
  <c r="E472" i="8"/>
  <c r="E455" i="8"/>
  <c r="E439" i="8"/>
  <c r="E424" i="8"/>
  <c r="E407" i="8"/>
  <c r="E391" i="8"/>
  <c r="E376" i="8"/>
  <c r="E359" i="8"/>
  <c r="E342" i="8"/>
  <c r="E324" i="8"/>
  <c r="E306" i="8"/>
  <c r="E288" i="8"/>
  <c r="E270" i="8"/>
  <c r="E252" i="8"/>
  <c r="E234" i="8"/>
  <c r="E216" i="8"/>
  <c r="E198" i="8"/>
  <c r="E180" i="8"/>
  <c r="E162" i="8"/>
  <c r="E144" i="8"/>
  <c r="E125" i="8"/>
  <c r="E103" i="8"/>
  <c r="E83" i="8"/>
  <c r="E63" i="8"/>
  <c r="F731" i="8"/>
  <c r="F698" i="8"/>
  <c r="F669" i="8"/>
  <c r="F639" i="8"/>
  <c r="F604" i="8"/>
  <c r="F567" i="8"/>
  <c r="F527" i="8"/>
  <c r="F483" i="8"/>
  <c r="F441" i="8"/>
  <c r="F397" i="8"/>
  <c r="F355" i="8"/>
  <c r="F311" i="8"/>
  <c r="F267" i="8"/>
  <c r="F217" i="8"/>
  <c r="F158" i="8"/>
  <c r="F92" i="8"/>
  <c r="G662" i="8"/>
  <c r="G582" i="8"/>
  <c r="G420" i="8"/>
  <c r="G23" i="4"/>
  <c r="G27" i="4"/>
  <c r="G24" i="4" s="1"/>
  <c r="G31" i="4"/>
  <c r="G35" i="4" s="1"/>
  <c r="G32" i="4" s="1"/>
  <c r="G21" i="4"/>
  <c r="G20" i="4"/>
  <c r="G18" i="4" l="1"/>
  <c r="F15" i="4"/>
  <c r="E15" i="4"/>
  <c r="G15" i="4"/>
  <c r="H15" i="4"/>
  <c r="G32" i="8"/>
  <c r="G33" i="10"/>
  <c r="H32" i="10" l="1"/>
  <c r="I32" i="10"/>
  <c r="G32" i="10"/>
  <c r="I31" i="8"/>
  <c r="G31" i="8"/>
  <c r="H31" i="8"/>
</calcChain>
</file>

<file path=xl/sharedStrings.xml><?xml version="1.0" encoding="utf-8"?>
<sst xmlns="http://schemas.openxmlformats.org/spreadsheetml/2006/main" count="1257" uniqueCount="212">
  <si>
    <t>Величины в часовом разрезе:</t>
  </si>
  <si>
    <t>Дата</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</si>
  <si>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</si>
  <si>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</si>
  <si>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</si>
  <si>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</si>
  <si>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</si>
  <si>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</si>
  <si>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Составляющие регулируемых цен на электрическую энергию (мощность), поставляемую на розничных рынках</t>
  </si>
  <si>
    <t>Наименование участника</t>
  </si>
  <si>
    <t>код(-ы) ГТП</t>
  </si>
  <si>
    <t>Расчетный период</t>
  </si>
  <si>
    <t>Величины в месячном разрезе:</t>
  </si>
  <si>
    <t xml:space="preserve"> - ночная зона</t>
  </si>
  <si>
    <t xml:space="preserve"> - пиковая зона</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</si>
  <si>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</si>
  <si>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Коэффициенты:</t>
  </si>
  <si>
    <t>1.</t>
  </si>
  <si>
    <t>от 670 кВт до 10 МВт</t>
  </si>
  <si>
    <t>не менее 10 МВт</t>
  </si>
  <si>
    <t>1.1.</t>
  </si>
  <si>
    <t>2.</t>
  </si>
  <si>
    <t>2.1.</t>
  </si>
  <si>
    <t>3.</t>
  </si>
  <si>
    <t>3.1.</t>
  </si>
  <si>
    <t>I. Первая ценовая категория</t>
  </si>
  <si>
    <t>1. Конечная регулируемая цена</t>
  </si>
  <si>
    <t>Конечные регулируемые цены на электрическую энергию (мощность), поставляемую потребителям (покупателям)</t>
  </si>
  <si>
    <t xml:space="preserve">                         </t>
  </si>
  <si>
    <t>(наименование гарантирующего поставщика (энергосбытовой, энергоснабжающей организации)</t>
  </si>
  <si>
    <t>Уровень напряжения</t>
  </si>
  <si>
    <t>ВН</t>
  </si>
  <si>
    <t>СН I</t>
  </si>
  <si>
    <t>СН II</t>
  </si>
  <si>
    <t>НН</t>
  </si>
  <si>
    <t>Расчётный период:</t>
  </si>
  <si>
    <t>Составляющие конечных регулируемых цен</t>
  </si>
  <si>
    <t>Размерность</t>
  </si>
  <si>
    <t>№ п/п</t>
  </si>
  <si>
    <t>(для объёмов покупки электрической энергии (мощности), учёт которых осуществляется в целом за расчётный период)</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</si>
  <si>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</si>
  <si>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Составляющие расчета средневзвешенной регулируемой цены на электрическую энергию (мощность), используемой для расчета конечных регулируемых цен для первой ценовой категории:</t>
  </si>
  <si>
    <t>а)</t>
  </si>
  <si>
    <t>средневзвешенная регулируемая цена на электрическую энергию на оптовом рынке</t>
  </si>
  <si>
    <t>б)</t>
  </si>
  <si>
    <t>средневзвешенная регулируемая цена на мощность на оптовом рынке</t>
  </si>
  <si>
    <t>в)</t>
  </si>
  <si>
    <t>1/час</t>
  </si>
  <si>
    <t>коэффициент оплаты мощности потребителями (покупателями), осуществляющими расчеты по первой ценовой категории</t>
  </si>
  <si>
    <t>г)</t>
  </si>
  <si>
    <t>МВт</t>
  </si>
  <si>
    <t>д)</t>
  </si>
  <si>
    <t>сумма величин мощности, оплачиваемой на розничном рынке потребителями (покупателями), осуществляющими расчеты по второй - шестой ценовым категориям, в том числе:</t>
  </si>
  <si>
    <t>по второй ценовой категории</t>
  </si>
  <si>
    <t>по третьей ценовой категории</t>
  </si>
  <si>
    <t>по четвёртой ценовой категории</t>
  </si>
  <si>
    <t>по пятой ценовой категории</t>
  </si>
  <si>
    <t>по шестой ценовой категории</t>
  </si>
  <si>
    <t>е)</t>
  </si>
  <si>
    <t>объем потребления мощности населением и приравненными к нему категориями потребителей</t>
  </si>
  <si>
    <t>ж)</t>
  </si>
  <si>
    <t>фактический объем потребления электрической энергии гарантирующим поставщиком (энергосбытовой, энергоснабжающей организацией) на оптовом рынке</t>
  </si>
  <si>
    <t>МВт*ч</t>
  </si>
  <si>
    <t>руб./МВт*ч, 
без НДС</t>
  </si>
  <si>
    <t>з)</t>
  </si>
  <si>
    <t>сумма объемов потребления электрической энергии потребителями (покупателями), осуществляющими расчеты по второй - шестой ценовым категориям, в том числе:</t>
  </si>
  <si>
    <t>и)</t>
  </si>
  <si>
    <t>объем потребления электрической энергии населением и приравненными к нему категориями потребителей</t>
  </si>
  <si>
    <t>к)</t>
  </si>
  <si>
    <t>л)</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</si>
  <si>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 *</t>
  </si>
  <si>
    <t>м)</t>
  </si>
  <si>
    <t>Значение составляющей</t>
  </si>
  <si>
    <t>Составляющие расчёта</t>
  </si>
  <si>
    <t>Данный расчётный период (m)</t>
  </si>
  <si>
    <t xml:space="preserve"> Расчетная (вспомогательная) величина изменения средневзвешенной регулируемой цены на электрическую энергию (мощность) за данный расчетный период (m)</t>
  </si>
  <si>
    <t>Предыдущие периоды (t)</t>
  </si>
  <si>
    <t>Cумма объемов потребления электрической энергии за предыдущий расчетный период (t) потребителями (покупателями), осуществлявшими расчеты с гарантирующим поставщиком по первой ценовой категории, определенных с учетом данных, известных в расчетный период (m)</t>
  </si>
  <si>
    <t>Cредневзвешенная регулируемая цена на электрическую энергию (мощность) за предыдущий расчетный период (t), определяемая с учетом данных, известных в расчетный период (m)</t>
  </si>
  <si>
    <t>Cредневзвешенная регулируемая цена на электрическую энергию (мощность) за предыдущий расчетный период (t), опубликованная гарантирующим поставщиком на своем официальном сайте в сети "Интернет"</t>
  </si>
  <si>
    <t>Cумма объемов потребления электрической энергии за расчетный период (m) потребителями (покупателями), осуществляющими расчеты по первой ценовой категории, с учетом данных, известных в расчетный период (m)</t>
  </si>
  <si>
    <t>Cредневзвешенная регулируемая цена на электрическую энергию на оптовом рынке, определенная коммерческим оператором оптового рынка для гарантирующего поставщика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предыдущего расчетного периода (t) и опубликованная коммерческим оператором оптового рынка на своем официальном сайте в сети "Интернет"</t>
  </si>
  <si>
    <t>Cредневзвешенная регулируемая цена на мощность на оптовом рынке, определенная коммерческим оператором оптового рынка для гарантирующего поставщика в отношении расчетного периода (t) и опубликованная коммерческим оператором оптового рынка на своем официальном сайте в сети "Интернет"</t>
  </si>
  <si>
    <t>руб./МВт, 
без НДС</t>
  </si>
  <si>
    <t>Коэффициент оплаты мощности потребителями (покупателями), осуществляющими расчеты по первой ценовой категории, определяемый гарантирующим поставщиком за расчетный период (t), предшествующий расчетному периоду (m)</t>
  </si>
  <si>
    <t>сумма величин мощности, оплачиваемой на розничном рынке потребителями (покупателями), осуществляющими расчеты по второй - шестой ценовым категориям, в периоде t, в том числе:</t>
  </si>
  <si>
    <t>объем потребления мощности населением и приравненными к нему категориями потребителей в периоде t</t>
  </si>
  <si>
    <t>сумма объемов потребления электрической энергии потребителями (покупателями), осуществляющими расчеты по второй - шестой ценовым категориям, в периоде t, в том числе:</t>
  </si>
  <si>
    <t>объем потребления электрической энергии населением и приравненными к нему категориями потребителей в периоде t</t>
  </si>
  <si>
    <t>фактический объем потребления электрической энергии гарантирующим поставщиком на оптовом рынке в периоде t</t>
  </si>
  <si>
    <t>объем фактического пикового потребления гарантирующего поставщика на оптовом рынке</t>
  </si>
  <si>
    <t>* Расчёт величины изменения средневзвешенной регулируемой цены на электрическую энергию (мощность), связанная с учётом данных за предыдущие расчётные периоды</t>
  </si>
  <si>
    <t>Обозначение</t>
  </si>
  <si>
    <t>Конечная регулируемая цена</t>
  </si>
  <si>
    <t>Цена на электрическую энергию (мощность), приобретаемую гарантирующим поставщиком на розничном рынке</t>
  </si>
  <si>
    <t>Плата за иные услуги, оказание которых является неотъемлемой частью процесса поставки электрической энергии потребителям, которая рассчитывается организацией коммерческой инфраструктуры оптового рынка в отношении расчетного периода (m) для каждого гарантирующего поставщика</t>
  </si>
  <si>
    <t>Величина максимальной мощности</t>
  </si>
  <si>
    <t>1.2.</t>
  </si>
  <si>
    <t>1.3.</t>
  </si>
  <si>
    <t>1.4.</t>
  </si>
  <si>
    <t>Изменение стоимости электрической энергии (мощности) в случае отклонения фактического объема производства электрической энергии производителя электрической энергии (мощности) на розничном рынке (r) от договорного объема в час (h) суммарно за расчетный период (m)</t>
  </si>
  <si>
    <t>руб., без НДС</t>
  </si>
  <si>
    <t>III. Третья ценовая категория</t>
  </si>
  <si>
    <t>(для объемов покупки электрической энергии (мощности), в отношении которых за расчётный период осуществляется почасовой учёт, но не осуществляется почасовое планирование,</t>
  </si>
  <si>
    <t>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</si>
  <si>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Составляющие конечной регулируемой цены:</t>
  </si>
  <si>
    <t>Ставка за электрическую энергию конечной регулируемой цены для третьей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</si>
  <si>
    <t>почасовая, 
таблица 3.1</t>
  </si>
  <si>
    <t>1.5.</t>
  </si>
  <si>
    <t>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t>
  </si>
  <si>
    <t>Средневзвешенная регулируемая цена на мощность на оптовом рынке за расчётный период (m), определенная коммерческим оператором оптового рынка в отношении гарантирующего поставщика</t>
  </si>
  <si>
    <t>Таблица 3.1</t>
  </si>
  <si>
    <t xml:space="preserve">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
</t>
  </si>
  <si>
    <t>руб./МВт*ч, без НДС</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</si>
  <si>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третьей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r>
  </si>
  <si>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третьей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</si>
  <si>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t>IV. Четвёртая ценовая категория</t>
  </si>
  <si>
    <t>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</si>
  <si>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объёмов покупки электрической энергии (мощности), в отношении которых за расчётный период осуществляется почасовой учёт, но не осуществляется почасовое планирование,</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</si>
  <si>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четвёртой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r>
  </si>
  <si>
    <t>Дифференцированная по часам расчётного периода регулируемая цена на электрическую энергию на оптовом рынке, определённая по результатам расчёта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t>
  </si>
  <si>
    <t>почасовая, 
таблица 4.1</t>
  </si>
  <si>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четвёртой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</si>
  <si>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t>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определяемая органом исполнительной власти субъекта Российской Федерации в области регулирования тарифов в отношении расчётного периода (m) и j-го уровня напряжения</t>
  </si>
  <si>
    <t>Ставка за электрическую энергию конечной регулируемой цены для четвёртой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</si>
  <si>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четвёртой ценовой категории, отражающая удельную величину расходов на содержание электрических сетей и применяемая к величине мощности, оплачиваемой потребителем (покупателем) в части услуг по передаче электрической энергии и определяемой в соответствии с Правилами недискриминационного доступа к услугам по передаче электрической энергии и оказания этих услуг в отношении расчётного периода (m) и j-го уровня напряжения</t>
    </r>
  </si>
  <si>
    <t>Таблица 4.1</t>
  </si>
  <si>
    <t>1)</t>
  </si>
  <si>
    <t>измение объёмов потребления электрической энергии потребителями (покупателями), осуществляющими расчёты по второй - шестой ценовым категориям, в периоде t ВСЕГО, в том числе:</t>
  </si>
  <si>
    <t>изменение величин мощности, оплачиваемой на розничном рынке потребителями (покупателями), осуществляющими расчеты по второй - шестой ценовым категориям, в периоде t ВСЕГО, в том числе:</t>
  </si>
  <si>
    <r>
      <t xml:space="preserve">Изменение объемов покупки либо ценовой категории потребителя (покупателя) гарантирующего поставщика (энергосбытовой, энергоснабжающей организации) </t>
    </r>
    <r>
      <rPr>
        <b/>
        <u/>
        <sz val="11"/>
        <color theme="1"/>
        <rFont val="Calibri"/>
        <family val="2"/>
        <charset val="204"/>
        <scheme val="minor"/>
      </rPr>
      <t>на основании решения суда:</t>
    </r>
  </si>
  <si>
    <t>2)</t>
  </si>
  <si>
    <r>
      <rPr>
        <b/>
        <u/>
        <sz val="11"/>
        <color theme="1"/>
        <rFont val="Calibri"/>
        <family val="2"/>
        <charset val="204"/>
        <scheme val="minor"/>
      </rPr>
      <t>Выявление факта безучётного потребления</t>
    </r>
    <r>
      <rPr>
        <sz val="11"/>
        <color theme="1"/>
        <rFont val="Calibri"/>
        <family val="2"/>
        <charset val="204"/>
        <scheme val="minor"/>
      </rPr>
      <t>, подтверждённого актом о неучтённом потреблении электрической энергии, составленным в порядке, предусмотренном разделом X Основных положений функционирования розничных рынков электрической энергии:</t>
    </r>
  </si>
  <si>
    <t>3)</t>
  </si>
  <si>
    <r>
      <t xml:space="preserve">Сведения о данных, которые относятся к предыдущим расчётным периодам и учитываются в случаях, предусмотренных Основными положениями функционирования розничных рынков электрической энергии, при определении средневзвешенной регулируемой цены на электрическую энергию (мощность) </t>
    </r>
    <r>
      <rPr>
        <b/>
        <u/>
        <sz val="11"/>
        <color theme="1"/>
        <rFont val="Calibri"/>
        <family val="2"/>
        <charset val="204"/>
        <scheme val="minor"/>
      </rPr>
      <t>в отношении потребителей (покупателей), выбравших для расчётов первую ценовую категорию</t>
    </r>
    <r>
      <rPr>
        <sz val="11"/>
        <color theme="1"/>
        <rFont val="Calibri"/>
        <family val="2"/>
        <charset val="204"/>
        <scheme val="minor"/>
      </rPr>
      <t>, и причины, вызвавшие необходимость такого учёта:</t>
    </r>
  </si>
  <si>
    <t xml:space="preserve">Средневзвешенная регулируемая цена на электрическую энергию на оптовом рынке, определённая по результатам расчёта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объёмов их планового почасового производства (потребления) на оптовом рынке в отношении расчётного периода (m) коммерческим оператором оптового рынка для гарантирующего поставщика и опубликованная им на своем официальном сайте в сети "Интернет" </t>
  </si>
  <si>
    <t>определённая в расчётном периоде t</t>
  </si>
  <si>
    <t>определённая в данном расчётном периоде m за расчётный период t</t>
  </si>
  <si>
    <t xml:space="preserve">Cредневзвешенная регулируемая цена на электрическую энергию (мощность) за предыдущий расчётный период (t), определяемая гарантирующим поставщиком, и опубликованная им на своём официальном сайте в сети "Интернет" </t>
  </si>
  <si>
    <t>Средневзвешенная регулируемая цена на мощность на оптовом рынке, определённая коммерческим оператором оптового рынка для гарантирующего поставщика в отношении расчётного периода (t) и опубликованная коммерческим оператором оптового рынка на своем официальном сайте в сети "Интернет"</t>
  </si>
  <si>
    <r>
      <rPr>
        <b/>
        <u/>
        <sz val="11"/>
        <color theme="1"/>
        <rFont val="Calibri"/>
        <family val="2"/>
        <charset val="204"/>
        <scheme val="minor"/>
      </rPr>
      <t>Изменение составляющих конечных регулируемых цен и иных параметров расчёта</t>
    </r>
    <r>
      <rPr>
        <sz val="11"/>
        <color theme="1"/>
        <rFont val="Calibri"/>
        <family val="2"/>
        <charset val="204"/>
        <scheme val="minor"/>
      </rPr>
      <t xml:space="preserve"> в соответствии с порядком, установленным договором о присоединении к торговой системе оптового рынка, в случае если эти изменения не были учтены при определении составляющих конечных регулируемых цен и иных параметров расчёта за расчётный период (</t>
    </r>
    <r>
      <rPr>
        <b/>
        <sz val="11"/>
        <color theme="1"/>
        <rFont val="Calibri"/>
        <family val="2"/>
        <charset val="204"/>
        <scheme val="minor"/>
      </rPr>
      <t>указывается в случае наличия такого изменения</t>
    </r>
    <r>
      <rPr>
        <sz val="11"/>
        <color theme="1"/>
        <rFont val="Calibri"/>
        <family val="2"/>
        <charset val="204"/>
        <scheme val="minor"/>
      </rPr>
      <t>):</t>
    </r>
  </si>
  <si>
    <t>Средняя величина за месяц, используемая в соответствии с п.83 Основных положений функционирования розничных рынков электрической энергии (утв. ППРФ от 04.05.2012г. № 442) при выставлении счёта для оплаты электрической энергии на последующий расчётный период</t>
  </si>
  <si>
    <t>-</t>
  </si>
  <si>
    <t>максимальная мощность до 670 кВт</t>
  </si>
  <si>
    <t>до 670 кВт</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</si>
  <si>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</si>
  <si>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</si>
  <si>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полупиковая зона</t>
  </si>
  <si>
    <t>- дневная зона</t>
  </si>
  <si>
    <t>Средневзвешенная стоимость электрической энергии (мощности), приобретаемой гарантирующим поставщиком на розничных рынках по регулируемым ценам (тарифам), приходящаяся на весь объем электрической энергии, поставляемой гарантирующим поставщиком в соответствии с утвержденным прогнозным балансом (за исключением объемов электрической энергии производителей электрической энергии, осуществляющих деятельность на территориях, технологически не связанных с Единой энергетической системой России и технологически изолированными территориальными электроэнергетическими   системами), определенная исполнительным органом субъектов Российской Федерации в области государственного регулирования тарифов в соответствии с Основами ценообразования в области регулируемых цен (тарифов) в электроэнергетике</t>
  </si>
  <si>
    <t>Дифференцированный по уровням напряжения одноставочный тариф на услуги по передаче электрической энергии с учетом стоимости нормативных технологических потерь электрической энергии в электрических сетях, установленный исполнительным органом  субъекта Российской Федерации в области регулирования тарифов в отношении расчетного периода (m) и j-го уровня напряжения</t>
  </si>
  <si>
    <t>Дифференцированная по уровням напряжения 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её передаче по электрическим сетям, установленная исполнительным органом  субъекта Российской Федерации в области регулирования тарифов в отношении расчетного периода (m) и j-го уровня напряжения</t>
  </si>
  <si>
    <t>на территориях, объединенных в неценовые зоны оптового рынка, предоставляемые Коммерческим оператором ГП (ЭСО, ЭСК)</t>
  </si>
  <si>
    <t>Код участника</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</si>
  <si>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</si>
  <si>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</si>
  <si>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</si>
  <si>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</si>
  <si>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</si>
  <si>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</si>
  <si>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</si>
  <si>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</si>
  <si>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</si>
  <si>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</si>
  <si>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</si>
  <si>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</si>
  <si>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 оплаты мощности для соответствующей зоны суток расчетного периода, 1/час</t>
  </si>
  <si>
    <t>сумма объемов мощности за расчетный период (m) производителей электрической энергии на розничном рынке, учтенных в прогнозном балансе на период регулирования, по договорам купли-продажи (поставки) электрической энергии (мощности), заключенным с гарантирующим поставщиком</t>
  </si>
  <si>
    <t>сумма объемов электрической энергии за расчетный период (m) производителей электрической энергии на розничном рынке, учтенных в прогнозном балансе на период регулирования, по договорам купли-продажи (поставки) электрической энергии (мощности), заключенным с гарантирующим поставщиком</t>
  </si>
  <si>
    <t>Средневзвешенная стоимость электрической энергии (мощности), приобретаемой гарантирующим поставщиком на розничных рынках по регулируемым ценам (тарифам), приходящаяся на весь объем электрической энергии, поставляемой гарантирующим поставщиком в соответствии с утвержденным прогнозным балансом, определенная органом исполнительной власти субъектов Российской Федерации в области государственного регулирования тарифов в соответствии с Основами ценообразования в области регулируемых цен (тарифов) в электроэнергетике</t>
  </si>
  <si>
    <t>Дифференцированный по уровням напряжения одноставочный тариф на услуги по передаче электрической энергии с учетом стоимости нормативных технологических потерь электрической энергии в электрических сетях, определяемый органом исполнительной власти субъекта Российской Федерации в области регулирования тарифов в отношении расчетного периода (m) и j-го уровня напряжения</t>
  </si>
  <si>
    <t>Сбытовая надбавка гарантирующего поставщика, учитываемая в стоимости электрической энергии (мощности) и определяемая в отношении расчетного периода (m) для первой ценовой категории и n-й группы (подгруппы) потребителей в соответствии с Основами ценообразования в области регулируемых цен (тарифов) в электроэнергетике</t>
  </si>
  <si>
    <t>Сбытовая надбавка, учитываемая в стоимости электрической энергии и установленная в отношении расчётного периода (m) и n-й группы (подгруппы) потребителей в соответствии с Основами ценообразования в области регулируемых цен (тарифов) в электроэнергетике</t>
  </si>
  <si>
    <t>ООО "МагнитЭнерго"</t>
  </si>
  <si>
    <t>MAGNITEN</t>
  </si>
  <si>
    <t>PMGEN494</t>
  </si>
  <si>
    <t>Расчетная стоимость услуг инфраструктурных организаций оптового рынка (руб.)</t>
  </si>
  <si>
    <t>Расчетная стоимость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(руб.)</t>
  </si>
  <si>
    <t>Расчетная стоимость услуги Коммерческого оператора по организации торговли на оптовом рынке, связанной с заключением и организацией исполнения сделок по обращению электрической энергии, мощности, иных объектов торговли, обращение которых допускается на оптовом рынке (руб.)</t>
  </si>
  <si>
    <t>Расчетная стоимость комплексной услуги ЦФР по расчету требований и обязательств участников оптового рынка и исполнителей услуг по управлению изменением режима потребления электрической энергии (руб.)</t>
  </si>
  <si>
    <t>июль 2024 года</t>
  </si>
  <si>
    <t>01.07.2024</t>
  </si>
  <si>
    <t>02.07.2024</t>
  </si>
  <si>
    <t>03.07.2024</t>
  </si>
  <si>
    <t>04.07.2024</t>
  </si>
  <si>
    <t>05.07.2024</t>
  </si>
  <si>
    <t>06.07.2024</t>
  </si>
  <si>
    <t>07.07.2024</t>
  </si>
  <si>
    <t>08.07.2024</t>
  </si>
  <si>
    <t>09.07.2024</t>
  </si>
  <si>
    <t>10.07.2024</t>
  </si>
  <si>
    <t>11.07.2024</t>
  </si>
  <si>
    <t>12.07.2024</t>
  </si>
  <si>
    <t>13.07.2024</t>
  </si>
  <si>
    <t>14.07.2024</t>
  </si>
  <si>
    <t>15.07.2024</t>
  </si>
  <si>
    <t>16.07.2024</t>
  </si>
  <si>
    <t>17.07.2024</t>
  </si>
  <si>
    <t>18.07.2024</t>
  </si>
  <si>
    <t>19.07.2024</t>
  </si>
  <si>
    <t>20.07.2024</t>
  </si>
  <si>
    <t>21.07.2024</t>
  </si>
  <si>
    <t>22.07.2024</t>
  </si>
  <si>
    <t>23.07.2024</t>
  </si>
  <si>
    <t>24.07.2024</t>
  </si>
  <si>
    <t>25.07.2024</t>
  </si>
  <si>
    <t>26.07.2024</t>
  </si>
  <si>
    <t>27.07.2024</t>
  </si>
  <si>
    <t>28.07.2024</t>
  </si>
  <si>
    <t>29.07.2024</t>
  </si>
  <si>
    <t>30.07.2024</t>
  </si>
  <si>
    <t>31.07.2024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</si>
</sst>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0.00000000000"/>
    <numFmt numFmtId="165" formatCode="_-* #,##0.00_р_._-;\-* #,##0.00_р_._-;_-* &quot;-&quot;??_р_._-;_-@_-"/>
    <numFmt numFmtId="166" formatCode="#,##0.00000000"/>
    <numFmt numFmtId="167" formatCode="#,##0.000"/>
    <numFmt numFmtId="168" formatCode="#,##0.00000000000000000"/>
    <numFmt numFmtId="169" formatCode="0.000000"/>
    <numFmt numFmtId="170" formatCode="0.0000000000"/>
    <numFmt numFmtId="171" formatCode="0.000000000000000"/>
    <numFmt numFmtId="172" formatCode="#,##0.000000"/>
    <numFmt numFmtId="173" formatCode="0.00000"/>
    <numFmt numFmtId="174" formatCode="[$-419]mmmm\ yyyy;@"/>
  </numFmts>
  <fonts count="31" x14ac:knownFonts="1">
    <font>
      <sz val="11"/>
      <color theme="1"/>
      <name val="Calibri"/>
      <family val="2"/>
      <charset val="204"/>
      <scheme val="minor"/>
    </font>
    <font>
      <sz val="10"/>
      <color indexed="8"/>
      <name val="Arial"/>
      <family val="2"/>
      <charset val="204"/>
    </font>
    <font>
      <sz val="10"/>
      <color indexed="8"/>
      <name val="Times New Roman"/>
      <family val="1"/>
      <charset val="204"/>
    </font>
    <font>
      <b/>
      <sz val="10"/>
      <color indexed="8"/>
      <name val="Arial"/>
      <family val="2"/>
      <charset val="204"/>
    </font>
    <font>
      <b/>
      <sz val="10"/>
      <name val="Arial"/>
      <family val="2"/>
      <charset val="204"/>
    </font>
    <font>
      <i/>
      <sz val="10"/>
      <color indexed="8"/>
      <name val="Arial"/>
      <family val="2"/>
      <charset val="204"/>
    </font>
    <font>
      <b/>
      <sz val="14"/>
      <color theme="1"/>
      <name val="Calibri"/>
      <family val="2"/>
      <charset val="204"/>
      <scheme val="minor"/>
    </font>
    <font>
      <sz val="12"/>
      <color theme="1"/>
      <name val="Calibri"/>
      <family val="2"/>
      <charset val="204"/>
      <scheme val="minor"/>
    </font>
    <font>
      <sz val="18"/>
      <color theme="1"/>
      <name val="Calibri"/>
      <family val="2"/>
      <charset val="204"/>
      <scheme val="minor"/>
    </font>
    <font>
      <b/>
      <sz val="18"/>
      <color theme="1"/>
      <name val="Calibri"/>
      <family val="2"/>
      <charset val="204"/>
      <scheme val="minor"/>
    </font>
    <font>
      <i/>
      <sz val="10"/>
      <color theme="1"/>
      <name val="Calibri"/>
      <family val="2"/>
      <charset val="204"/>
      <scheme val="minor"/>
    </font>
    <font>
      <sz val="13"/>
      <color theme="1"/>
      <name val="Calibri"/>
      <family val="2"/>
      <charset val="204"/>
      <scheme val="minor"/>
    </font>
    <font>
      <b/>
      <sz val="10"/>
      <color theme="1"/>
      <name val="Calibri"/>
      <family val="2"/>
      <charset val="204"/>
      <scheme val="minor"/>
    </font>
    <font>
      <sz val="12"/>
      <color rgb="FFC00000"/>
      <name val="Calibri"/>
      <family val="2"/>
      <charset val="204"/>
      <scheme val="minor"/>
    </font>
    <font>
      <sz val="10"/>
      <name val="Arial Cyr"/>
      <charset val="204"/>
    </font>
    <font>
      <sz val="11"/>
      <color rgb="FFC00000"/>
      <name val="Calibri"/>
      <family val="2"/>
      <charset val="204"/>
      <scheme val="minor"/>
    </font>
    <font>
      <b/>
      <sz val="20"/>
      <color theme="1"/>
      <name val="Calibri"/>
      <family val="2"/>
      <charset val="204"/>
      <scheme val="minor"/>
    </font>
    <font>
      <b/>
      <sz val="11"/>
      <color theme="1"/>
      <name val="Calibri"/>
      <family val="2"/>
      <charset val="204"/>
      <scheme val="minor"/>
    </font>
    <font>
      <b/>
      <u/>
      <sz val="11"/>
      <color theme="1"/>
      <name val="Calibri"/>
      <family val="2"/>
      <charset val="204"/>
      <scheme val="minor"/>
    </font>
    <font>
      <b/>
      <sz val="16"/>
      <color rgb="FFC00000"/>
      <name val="Calibri"/>
      <family val="2"/>
      <charset val="204"/>
      <scheme val="minor"/>
    </font>
    <font>
      <sz val="14"/>
      <color theme="1"/>
      <name val="Calibri"/>
      <family val="2"/>
      <charset val="204"/>
      <scheme val="minor"/>
    </font>
    <font>
      <b/>
      <sz val="12"/>
      <color theme="1"/>
      <name val="Calibri"/>
      <family val="2"/>
      <charset val="204"/>
      <scheme val="minor"/>
    </font>
    <font>
      <sz val="11"/>
      <name val="Calibri"/>
      <family val="2"/>
      <charset val="204"/>
      <scheme val="minor"/>
    </font>
    <font>
      <b/>
      <u/>
      <sz val="11"/>
      <name val="Calibri"/>
      <family val="2"/>
      <charset val="204"/>
      <scheme val="minor"/>
    </font>
    <font>
      <b/>
      <sz val="11"/>
      <name val="Calibri"/>
      <family val="2"/>
      <charset val="204"/>
      <scheme val="minor"/>
    </font>
    <font>
      <b/>
      <sz val="16"/>
      <color theme="1"/>
      <name val="Calibri"/>
      <family val="2"/>
      <charset val="204"/>
      <scheme val="minor"/>
    </font>
    <font>
      <sz val="12"/>
      <name val="Calibri"/>
      <family val="2"/>
      <charset val="204"/>
      <scheme val="minor"/>
    </font>
    <font>
      <b/>
      <sz val="22"/>
      <color theme="1"/>
      <name val="Calibri"/>
      <family val="2"/>
      <charset val="204"/>
      <scheme val="minor"/>
    </font>
    <font>
      <b/>
      <sz val="11"/>
      <color rgb="FFC00000"/>
      <name val="Calibri"/>
      <family val="2"/>
      <charset val="204"/>
      <scheme val="minor"/>
    </font>
    <font>
      <b/>
      <sz val="12"/>
      <color rgb="FFC00000"/>
      <name val="Calibri"/>
      <family val="2"/>
      <charset val="204"/>
      <scheme val="minor"/>
    </font>
    <font>
      <b/>
      <sz val="12"/>
      <name val="Calibri"/>
      <family val="2"/>
      <charset val="204"/>
      <scheme val="minor"/>
    </font>
  </fonts>
  <fills count="6">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indexed="55"/>
        <bgColor indexed="64"/>
      </patternFill>
    </fill>
  </fills>
  <borders count="16">
    <border>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1" fillId="0" borderId="0"/>
    <xf numFmtId="0" fontId="14" fillId="0" borderId="0"/>
    <xf numFmtId="165" fontId="14" fillId="0" borderId="0" applyFont="0" applyFill="0" applyBorder="0" applyAlignment="0" applyProtection="0"/>
  </cellStyleXfs>
  <cellXfs count="201">
    <xf numFmtId="0" fontId="0" fillId="0" borderId="0" xfId="0"/>
    <xf numFmtId="0" fontId="3" fillId="0" borderId="0" xfId="0" applyFont="1"/>
    <xf numFmtId="0" fontId="0" fillId="0" borderId="3" xfId="0" applyBorder="1"/>
    <xf numFmtId="0" fontId="6" fillId="0" borderId="0" xfId="0" applyFont="1"/>
    <xf numFmtId="0" fontId="7" fillId="0" borderId="0" xfId="0" applyFont="1"/>
    <xf numFmtId="0" fontId="10" fillId="0" borderId="0" xfId="0" applyFont="1"/>
    <xf numFmtId="0" fontId="0" fillId="0" borderId="3" xfId="0" applyBorder="1" applyAlignment="1">
      <alignment horizontal="center" vertical="center"/>
    </xf>
    <xf numFmtId="0" fontId="0" fillId="0" borderId="3" xfId="0" applyBorder="1" applyAlignment="1">
      <alignment horizontal="right" vertical="center"/>
    </xf>
    <xf numFmtId="0" fontId="0" fillId="0" borderId="3" xfId="0" applyBorder="1" applyAlignment="1">
      <alignment horizontal="center" vertical="center" wrapText="1"/>
    </xf>
    <xf numFmtId="0" fontId="0" fillId="0" borderId="6" xfId="0" applyBorder="1" applyAlignment="1">
      <alignment horizontal="left" vertical="center" wrapText="1"/>
    </xf>
    <xf numFmtId="0" fontId="12" fillId="0" borderId="3" xfId="0" applyFont="1" applyBorder="1" applyAlignment="1">
      <alignment horizontal="center" vertical="center"/>
    </xf>
    <xf numFmtId="0" fontId="12" fillId="0" borderId="0" xfId="0" applyFont="1"/>
    <xf numFmtId="0" fontId="0" fillId="0" borderId="0" xfId="0" applyAlignment="1">
      <alignment horizontal="right" vertical="center"/>
    </xf>
    <xf numFmtId="0" fontId="0" fillId="0" borderId="0" xfId="0" applyAlignment="1">
      <alignment horizontal="center" vertical="center" wrapText="1"/>
    </xf>
    <xf numFmtId="0" fontId="12" fillId="0" borderId="3" xfId="0" applyFont="1" applyBorder="1" applyAlignment="1">
      <alignment horizontal="center" vertical="center" wrapText="1"/>
    </xf>
    <xf numFmtId="0" fontId="7" fillId="0" borderId="3" xfId="0" applyFont="1" applyBorder="1" applyAlignment="1">
      <alignment horizontal="right" vertical="center"/>
    </xf>
    <xf numFmtId="0" fontId="13" fillId="0" borderId="3" xfId="0" applyFont="1" applyBorder="1" applyAlignment="1">
      <alignment horizontal="right" vertical="center"/>
    </xf>
    <xf numFmtId="0" fontId="0" fillId="2" borderId="3" xfId="0" applyFill="1" applyBorder="1" applyAlignment="1">
      <alignment horizontal="center" vertical="center"/>
    </xf>
    <xf numFmtId="0" fontId="0" fillId="2" borderId="6" xfId="0" applyFill="1" applyBorder="1" applyAlignment="1">
      <alignment horizontal="left" vertical="center" wrapText="1"/>
    </xf>
    <xf numFmtId="0" fontId="0" fillId="2" borderId="3" xfId="0" applyFill="1" applyBorder="1" applyAlignment="1">
      <alignment horizontal="center" vertical="center" wrapText="1"/>
    </xf>
    <xf numFmtId="0" fontId="7" fillId="2" borderId="3" xfId="0" applyFont="1" applyFill="1" applyBorder="1" applyAlignment="1">
      <alignment horizontal="right" vertical="center"/>
    </xf>
    <xf numFmtId="0" fontId="0" fillId="2" borderId="3" xfId="0" applyFill="1" applyBorder="1"/>
    <xf numFmtId="0" fontId="0" fillId="2" borderId="0" xfId="0" applyFill="1"/>
    <xf numFmtId="0" fontId="0" fillId="0" borderId="0" xfId="0" applyAlignment="1">
      <alignment horizontal="left" vertical="center" wrapText="1"/>
    </xf>
    <xf numFmtId="0" fontId="0" fillId="2" borderId="3" xfId="0" applyFill="1" applyBorder="1" applyAlignment="1">
      <alignment horizontal="left" vertical="center" wrapText="1"/>
    </xf>
    <xf numFmtId="0" fontId="19" fillId="0" borderId="0" xfId="0" applyFont="1"/>
    <xf numFmtId="0" fontId="21" fillId="0" borderId="0" xfId="0" applyFont="1"/>
    <xf numFmtId="0" fontId="22" fillId="2" borderId="3" xfId="0" applyFont="1" applyFill="1" applyBorder="1" applyAlignment="1">
      <alignment horizontal="center" vertical="center" wrapText="1"/>
    </xf>
    <xf numFmtId="0" fontId="22" fillId="4" borderId="3" xfId="0" applyFont="1" applyFill="1" applyBorder="1" applyAlignment="1">
      <alignment horizontal="center" vertical="center"/>
    </xf>
    <xf numFmtId="0" fontId="22" fillId="4" borderId="6" xfId="0" applyFont="1" applyFill="1" applyBorder="1" applyAlignment="1">
      <alignment horizontal="left" vertical="center" wrapText="1"/>
    </xf>
    <xf numFmtId="0" fontId="22" fillId="4" borderId="3" xfId="0" applyFont="1" applyFill="1" applyBorder="1" applyAlignment="1">
      <alignment horizontal="center" vertical="center" wrapText="1"/>
    </xf>
    <xf numFmtId="0" fontId="22" fillId="0" borderId="0" xfId="0" applyFont="1"/>
    <xf numFmtId="0" fontId="0" fillId="0" borderId="0" xfId="0" applyAlignment="1">
      <alignment horizontal="center" vertical="center"/>
    </xf>
    <xf numFmtId="0" fontId="0" fillId="0" borderId="0" xfId="0" applyAlignment="1">
      <alignment horizontal="right"/>
    </xf>
    <xf numFmtId="14" fontId="0" fillId="0" borderId="3" xfId="0" applyNumberFormat="1" applyBorder="1" applyAlignment="1">
      <alignment horizontal="center" vertical="center"/>
    </xf>
    <xf numFmtId="0" fontId="7" fillId="0" borderId="0" xfId="0" applyFont="1" applyAlignment="1">
      <alignment vertical="center"/>
    </xf>
    <xf numFmtId="0" fontId="20" fillId="0" borderId="0" xfId="0" applyFont="1" applyAlignment="1">
      <alignment horizontal="right"/>
    </xf>
    <xf numFmtId="0" fontId="0" fillId="3" borderId="3" xfId="0" applyFill="1" applyBorder="1" applyAlignment="1">
      <alignment horizontal="right" vertical="center"/>
    </xf>
    <xf numFmtId="0" fontId="0" fillId="3" borderId="6" xfId="0" applyFill="1" applyBorder="1" applyAlignment="1">
      <alignment horizontal="right" vertical="center" wrapText="1"/>
    </xf>
    <xf numFmtId="0" fontId="0" fillId="3" borderId="3" xfId="0" applyFill="1" applyBorder="1" applyAlignment="1">
      <alignment horizontal="center" vertical="center" wrapText="1"/>
    </xf>
    <xf numFmtId="0" fontId="7" fillId="3" borderId="3" xfId="0" applyFont="1" applyFill="1" applyBorder="1" applyAlignment="1">
      <alignment horizontal="right" vertical="center"/>
    </xf>
    <xf numFmtId="0" fontId="0" fillId="3" borderId="3" xfId="0" applyFill="1" applyBorder="1"/>
    <xf numFmtId="0" fontId="13" fillId="3" borderId="3" xfId="0" applyFont="1" applyFill="1" applyBorder="1" applyAlignment="1">
      <alignment horizontal="right" vertical="center"/>
    </xf>
    <xf numFmtId="0" fontId="0" fillId="3" borderId="0" xfId="0" applyFill="1"/>
    <xf numFmtId="169" fontId="7" fillId="0" borderId="3" xfId="0" applyNumberFormat="1" applyFont="1" applyBorder="1" applyAlignment="1">
      <alignment horizontal="center" vertical="center"/>
    </xf>
    <xf numFmtId="0" fontId="7" fillId="0" borderId="3" xfId="0" applyFont="1" applyBorder="1" applyAlignment="1">
      <alignment horizontal="center" vertical="center"/>
    </xf>
    <xf numFmtId="4" fontId="7" fillId="0" borderId="3" xfId="0" applyNumberFormat="1" applyFont="1" applyBorder="1" applyAlignment="1">
      <alignment horizontal="right" vertical="center"/>
    </xf>
    <xf numFmtId="4" fontId="7" fillId="2" borderId="3" xfId="0" applyNumberFormat="1" applyFont="1" applyFill="1" applyBorder="1" applyAlignment="1">
      <alignment horizontal="right" vertical="center"/>
    </xf>
    <xf numFmtId="4" fontId="22" fillId="4" borderId="3" xfId="0" applyNumberFormat="1" applyFont="1" applyFill="1" applyBorder="1" applyAlignment="1">
      <alignment horizontal="center" vertical="center" wrapText="1"/>
    </xf>
    <xf numFmtId="4" fontId="22" fillId="4" borderId="3" xfId="0" applyNumberFormat="1" applyFont="1" applyFill="1" applyBorder="1" applyAlignment="1">
      <alignment horizontal="right" vertical="center" wrapText="1"/>
    </xf>
    <xf numFmtId="4" fontId="22" fillId="2" borderId="3" xfId="0" applyNumberFormat="1" applyFont="1" applyFill="1" applyBorder="1" applyAlignment="1">
      <alignment horizontal="right" vertical="center" wrapText="1"/>
    </xf>
    <xf numFmtId="4" fontId="0" fillId="0" borderId="0" xfId="0" applyNumberFormat="1"/>
    <xf numFmtId="2" fontId="0" fillId="0" borderId="0" xfId="0" applyNumberFormat="1"/>
    <xf numFmtId="166" fontId="7" fillId="0" borderId="3" xfId="0" applyNumberFormat="1" applyFont="1" applyBorder="1" applyAlignment="1">
      <alignment horizontal="right" vertical="center"/>
    </xf>
    <xf numFmtId="0" fontId="9" fillId="0" borderId="0" xfId="0" applyFont="1" applyAlignment="1">
      <alignment horizontal="left" vertical="center"/>
    </xf>
    <xf numFmtId="0" fontId="1" fillId="0" borderId="0" xfId="0" applyFont="1"/>
    <xf numFmtId="49" fontId="16" fillId="0" borderId="0" xfId="0" applyNumberFormat="1" applyFont="1"/>
    <xf numFmtId="0" fontId="12" fillId="0" borderId="0" xfId="0" applyFont="1" applyAlignment="1">
      <alignment vertical="center"/>
    </xf>
    <xf numFmtId="4" fontId="22" fillId="0" borderId="0" xfId="0" applyNumberFormat="1" applyFont="1" applyAlignment="1">
      <alignment vertical="center" wrapText="1"/>
    </xf>
    <xf numFmtId="0" fontId="1" fillId="5" borderId="3" xfId="1" applyFill="1" applyBorder="1" applyAlignment="1">
      <alignment horizontal="center" vertical="center" wrapText="1"/>
    </xf>
    <xf numFmtId="0" fontId="1" fillId="5" borderId="4" xfId="1" applyFill="1" applyBorder="1" applyAlignment="1">
      <alignment horizontal="center" vertical="center" wrapText="1"/>
    </xf>
    <xf numFmtId="49" fontId="15" fillId="0" borderId="3" xfId="0" applyNumberFormat="1" applyFont="1" applyBorder="1" applyAlignment="1">
      <alignment horizontal="center" vertical="center"/>
    </xf>
    <xf numFmtId="2" fontId="0" fillId="0" borderId="3" xfId="0" applyNumberFormat="1" applyBorder="1"/>
    <xf numFmtId="2" fontId="4" fillId="5" borderId="6" xfId="0" applyNumberFormat="1" applyFont="1" applyFill="1" applyBorder="1" applyAlignment="1">
      <alignment horizontal="left" vertical="center" wrapText="1"/>
    </xf>
    <xf numFmtId="0" fontId="3" fillId="5" borderId="6" xfId="0" applyFont="1" applyFill="1" applyBorder="1" applyAlignment="1">
      <alignment horizontal="left" vertical="center" wrapText="1"/>
    </xf>
    <xf numFmtId="49" fontId="4" fillId="0" borderId="3" xfId="0" applyNumberFormat="1" applyFont="1" applyBorder="1" applyAlignment="1">
      <alignment horizontal="right" vertical="center"/>
    </xf>
    <xf numFmtId="49" fontId="4" fillId="5" borderId="3" xfId="0" applyNumberFormat="1" applyFont="1" applyFill="1" applyBorder="1" applyAlignment="1">
      <alignment horizontal="right" vertical="center"/>
    </xf>
    <xf numFmtId="2" fontId="7" fillId="0" borderId="3" xfId="0" applyNumberFormat="1" applyFont="1" applyBorder="1" applyAlignment="1">
      <alignment horizontal="right" vertical="center"/>
    </xf>
    <xf numFmtId="2" fontId="0" fillId="0" borderId="3" xfId="0" applyNumberFormat="1" applyBorder="1" applyAlignment="1">
      <alignment horizontal="right"/>
    </xf>
    <xf numFmtId="170" fontId="7" fillId="0" borderId="3" xfId="0" applyNumberFormat="1" applyFont="1" applyBorder="1" applyAlignment="1">
      <alignment horizontal="right"/>
    </xf>
    <xf numFmtId="2" fontId="26" fillId="0" borderId="3" xfId="0" applyNumberFormat="1" applyFont="1" applyBorder="1" applyAlignment="1">
      <alignment horizontal="right"/>
    </xf>
    <xf numFmtId="171" fontId="0" fillId="0" borderId="0" xfId="0" applyNumberFormat="1"/>
    <xf numFmtId="0" fontId="0" fillId="0" borderId="3" xfId="0" applyBorder="1" applyAlignment="1">
      <alignment horizontal="right"/>
    </xf>
    <xf numFmtId="4" fontId="1" fillId="5" borderId="6" xfId="0" applyNumberFormat="1" applyFont="1" applyFill="1" applyBorder="1" applyAlignment="1">
      <alignment horizontal="right"/>
    </xf>
    <xf numFmtId="166" fontId="1" fillId="0" borderId="3" xfId="0" applyNumberFormat="1" applyFont="1" applyBorder="1" applyAlignment="1">
      <alignment horizontal="right" vertical="center"/>
    </xf>
    <xf numFmtId="4" fontId="1" fillId="0" borderId="3" xfId="0" applyNumberFormat="1" applyFont="1" applyBorder="1" applyAlignment="1">
      <alignment horizontal="right"/>
    </xf>
    <xf numFmtId="167" fontId="1" fillId="0" borderId="3" xfId="0" applyNumberFormat="1" applyFont="1" applyBorder="1" applyAlignment="1">
      <alignment horizontal="right" vertical="center"/>
    </xf>
    <xf numFmtId="168" fontId="1" fillId="0" borderId="3" xfId="0" applyNumberFormat="1" applyFont="1" applyBorder="1" applyAlignment="1">
      <alignment horizontal="right" vertical="center"/>
    </xf>
    <xf numFmtId="0" fontId="1" fillId="0" borderId="3" xfId="0" applyFont="1" applyBorder="1" applyAlignment="1">
      <alignment horizontal="center"/>
    </xf>
    <xf numFmtId="166" fontId="1" fillId="0" borderId="3" xfId="0" applyNumberFormat="1" applyFont="1" applyBorder="1" applyAlignment="1">
      <alignment horizontal="right"/>
    </xf>
    <xf numFmtId="0" fontId="0" fillId="2" borderId="3" xfId="0" applyFill="1" applyBorder="1" applyAlignment="1">
      <alignment horizontal="right" vertical="center"/>
    </xf>
    <xf numFmtId="0" fontId="0" fillId="0" borderId="6" xfId="0" applyBorder="1" applyAlignment="1">
      <alignment horizontal="right" vertical="center" wrapText="1"/>
    </xf>
    <xf numFmtId="2" fontId="4" fillId="0" borderId="6" xfId="0" applyNumberFormat="1" applyFont="1" applyBorder="1" applyAlignment="1">
      <alignment horizontal="left" vertical="center" wrapText="1"/>
    </xf>
    <xf numFmtId="2" fontId="4" fillId="5" borderId="6" xfId="0" applyNumberFormat="1" applyFont="1" applyFill="1" applyBorder="1" applyAlignment="1">
      <alignment horizontal="left" vertical="center"/>
    </xf>
    <xf numFmtId="2" fontId="4" fillId="0" borderId="6" xfId="0" applyNumberFormat="1" applyFont="1" applyBorder="1" applyAlignment="1">
      <alignment horizontal="left" vertical="center"/>
    </xf>
    <xf numFmtId="0" fontId="3" fillId="5" borderId="4" xfId="0" applyFont="1" applyFill="1" applyBorder="1" applyAlignment="1">
      <alignment vertical="center" wrapText="1"/>
    </xf>
    <xf numFmtId="0" fontId="3" fillId="5" borderId="5" xfId="0" applyFont="1" applyFill="1" applyBorder="1" applyAlignment="1">
      <alignment vertical="center" wrapText="1"/>
    </xf>
    <xf numFmtId="0" fontId="3" fillId="5" borderId="5" xfId="0" applyFont="1" applyFill="1" applyBorder="1" applyAlignment="1">
      <alignment horizontal="left" vertical="center" wrapText="1"/>
    </xf>
    <xf numFmtId="0" fontId="1" fillId="0" borderId="3" xfId="0" applyFont="1" applyBorder="1"/>
    <xf numFmtId="0" fontId="3" fillId="5" borderId="5" xfId="0" applyFont="1" applyFill="1" applyBorder="1" applyAlignment="1">
      <alignment horizontal="center" vertical="center" wrapText="1"/>
    </xf>
    <xf numFmtId="0" fontId="17" fillId="0" borderId="0" xfId="0" applyFont="1"/>
    <xf numFmtId="0" fontId="12" fillId="0" borderId="0" xfId="0" applyFont="1" applyAlignment="1">
      <alignment horizontal="center" vertical="center" wrapText="1"/>
    </xf>
    <xf numFmtId="0" fontId="6" fillId="0" borderId="0" xfId="0" applyFont="1" applyAlignment="1">
      <alignment horizontal="center" vertical="center" wrapText="1"/>
    </xf>
    <xf numFmtId="4" fontId="6" fillId="0" borderId="0" xfId="0" applyNumberFormat="1" applyFont="1"/>
    <xf numFmtId="4" fontId="12" fillId="0" borderId="0" xfId="0" applyNumberFormat="1" applyFont="1"/>
    <xf numFmtId="4" fontId="17" fillId="0" borderId="0" xfId="0" applyNumberFormat="1" applyFont="1"/>
    <xf numFmtId="4" fontId="8" fillId="0" borderId="0" xfId="0" applyNumberFormat="1" applyFont="1"/>
    <xf numFmtId="4" fontId="25" fillId="0" borderId="0" xfId="0" applyNumberFormat="1" applyFont="1"/>
    <xf numFmtId="4" fontId="27" fillId="0" borderId="0" xfId="0" applyNumberFormat="1" applyFont="1"/>
    <xf numFmtId="172" fontId="1" fillId="0" borderId="3" xfId="0" applyNumberFormat="1" applyFont="1" applyBorder="1" applyAlignment="1">
      <alignment horizontal="right" vertical="center"/>
    </xf>
    <xf numFmtId="172" fontId="7" fillId="0" borderId="3" xfId="0" applyNumberFormat="1" applyFont="1" applyBorder="1" applyAlignment="1">
      <alignment horizontal="right" vertical="center"/>
    </xf>
    <xf numFmtId="2" fontId="17" fillId="0" borderId="0" xfId="0" applyNumberFormat="1" applyFont="1"/>
    <xf numFmtId="173" fontId="0" fillId="0" borderId="0" xfId="0" applyNumberFormat="1"/>
    <xf numFmtId="49" fontId="28" fillId="0" borderId="3" xfId="0" applyNumberFormat="1" applyFont="1" applyBorder="1" applyAlignment="1">
      <alignment horizontal="center" vertical="center"/>
    </xf>
    <xf numFmtId="170" fontId="21" fillId="0" borderId="3" xfId="0" applyNumberFormat="1" applyFont="1" applyBorder="1" applyAlignment="1">
      <alignment horizontal="right"/>
    </xf>
    <xf numFmtId="0" fontId="17" fillId="0" borderId="3" xfId="0" applyFont="1" applyBorder="1" applyAlignment="1">
      <alignment horizontal="right"/>
    </xf>
    <xf numFmtId="2" fontId="17" fillId="0" borderId="3" xfId="0" applyNumberFormat="1" applyFont="1" applyBorder="1" applyAlignment="1">
      <alignment horizontal="right"/>
    </xf>
    <xf numFmtId="0" fontId="17" fillId="0" borderId="3" xfId="0" applyFont="1" applyBorder="1"/>
    <xf numFmtId="166" fontId="21" fillId="0" borderId="3" xfId="0" applyNumberFormat="1" applyFont="1" applyBorder="1" applyAlignment="1">
      <alignment horizontal="right" vertical="center"/>
    </xf>
    <xf numFmtId="4" fontId="21" fillId="0" borderId="3" xfId="0" applyNumberFormat="1" applyFont="1" applyBorder="1" applyAlignment="1">
      <alignment horizontal="right" vertical="center"/>
    </xf>
    <xf numFmtId="0" fontId="29" fillId="3" borderId="3" xfId="0" applyFont="1" applyFill="1" applyBorder="1" applyAlignment="1">
      <alignment horizontal="right" vertical="center"/>
    </xf>
    <xf numFmtId="0" fontId="30" fillId="0" borderId="3" xfId="0" applyFont="1" applyBorder="1" applyAlignment="1">
      <alignment horizontal="right" vertical="center"/>
    </xf>
    <xf numFmtId="0" fontId="24" fillId="0" borderId="3" xfId="0" applyFont="1" applyBorder="1"/>
    <xf numFmtId="0" fontId="29" fillId="0" borderId="3" xfId="0" applyFont="1" applyBorder="1" applyAlignment="1">
      <alignment horizontal="right" vertical="center"/>
    </xf>
    <xf numFmtId="2" fontId="4" fillId="5" borderId="5" xfId="0" applyNumberFormat="1" applyFont="1" applyFill="1" applyBorder="1" applyAlignment="1">
      <alignment horizontal="left" vertical="center"/>
    </xf>
    <xf numFmtId="0" fontId="2" fillId="0" borderId="2" xfId="1" applyFont="1" applyBorder="1"/>
    <xf numFmtId="0" fontId="11" fillId="0" borderId="0" xfId="0" applyFont="1" applyAlignment="1">
      <alignment vertical="center"/>
    </xf>
    <xf numFmtId="49" fontId="9" fillId="0" borderId="0" xfId="0" applyNumberFormat="1" applyFont="1" applyAlignment="1">
      <alignment horizontal="center" vertical="center"/>
    </xf>
    <xf numFmtId="0" fontId="9" fillId="0" borderId="0" xfId="0" applyFont="1" applyAlignment="1">
      <alignment horizontal="right" vertical="center"/>
    </xf>
    <xf numFmtId="0" fontId="8" fillId="0" borderId="0" xfId="0" applyFont="1"/>
    <xf numFmtId="0" fontId="9" fillId="0" borderId="0" xfId="0" applyFont="1"/>
    <xf numFmtId="170" fontId="0" fillId="0" borderId="0" xfId="0" applyNumberFormat="1"/>
    <xf numFmtId="4" fontId="6" fillId="0" borderId="3" xfId="0" applyNumberFormat="1" applyFont="1" applyBorder="1" applyAlignment="1">
      <alignment horizontal="right" vertical="center"/>
    </xf>
    <xf numFmtId="2" fontId="4" fillId="0" borderId="1" xfId="1" applyNumberFormat="1" applyFont="1" applyBorder="1" applyAlignment="1">
      <alignment vertical="top"/>
    </xf>
    <xf numFmtId="2" fontId="4" fillId="0" borderId="8" xfId="1" applyNumberFormat="1" applyFont="1" applyBorder="1" applyAlignment="1">
      <alignment vertical="top"/>
    </xf>
    <xf numFmtId="0" fontId="1" fillId="0" borderId="0" xfId="1"/>
    <xf numFmtId="2" fontId="1" fillId="0" borderId="0" xfId="1" applyNumberFormat="1"/>
    <xf numFmtId="0" fontId="1" fillId="0" borderId="2" xfId="1" applyBorder="1"/>
    <xf numFmtId="0" fontId="2" fillId="0" borderId="3" xfId="1" applyFont="1" applyBorder="1"/>
    <xf numFmtId="164" fontId="1" fillId="0" borderId="3" xfId="0" applyNumberFormat="1" applyFont="1" applyBorder="1" applyAlignment="1">
      <alignment horizontal="right" vertical="center"/>
    </xf>
    <xf numFmtId="166" fontId="0" fillId="0" borderId="6" xfId="0" applyNumberFormat="1" applyBorder="1" applyAlignment="1">
      <alignment horizontal="right"/>
    </xf>
    <xf numFmtId="174" fontId="6" fillId="0" borderId="0" xfId="0" applyNumberFormat="1" applyFont="1" applyAlignment="1">
      <alignment horizontal="center" vertical="center"/>
    </xf>
    <xf numFmtId="4" fontId="1" fillId="0" borderId="3" xfId="0" applyNumberFormat="1" applyFont="1" applyBorder="1" applyAlignment="1">
      <alignment horizontal="right" vertical="center"/>
    </xf>
    <xf numFmtId="14" fontId="1" fillId="0" borderId="3" xfId="0" applyNumberFormat="1" applyFont="1" applyBorder="1" applyAlignment="1">
      <alignment horizontal="center"/>
    </xf>
    <xf numFmtId="0" fontId="5" fillId="0" borderId="4" xfId="0" applyFont="1" applyBorder="1" applyAlignment="1">
      <alignment horizontal="right" vertical="center" wrapText="1"/>
    </xf>
    <xf numFmtId="0" fontId="5" fillId="0" borderId="6" xfId="0" applyFont="1" applyBorder="1" applyAlignment="1">
      <alignment horizontal="right" vertical="center" wrapText="1"/>
    </xf>
    <xf numFmtId="0" fontId="1" fillId="5" borderId="2" xfId="1" applyFill="1" applyBorder="1" applyAlignment="1">
      <alignment horizontal="center" vertical="center"/>
    </xf>
    <xf numFmtId="0" fontId="1" fillId="5" borderId="7" xfId="1" applyFill="1" applyBorder="1" applyAlignment="1">
      <alignment horizontal="center" vertical="center"/>
    </xf>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2" fontId="4" fillId="0" borderId="4" xfId="0" applyNumberFormat="1" applyFont="1" applyBorder="1" applyAlignment="1">
      <alignment horizontal="left" vertical="center" wrapText="1"/>
    </xf>
    <xf numFmtId="2" fontId="4" fillId="0" borderId="5" xfId="0" applyNumberFormat="1" applyFont="1" applyBorder="1" applyAlignment="1">
      <alignment horizontal="left" vertical="center" wrapText="1"/>
    </xf>
    <xf numFmtId="2" fontId="4" fillId="5" borderId="4" xfId="0" applyNumberFormat="1" applyFont="1" applyFill="1" applyBorder="1" applyAlignment="1">
      <alignment horizontal="left" vertical="center" wrapText="1"/>
    </xf>
    <xf numFmtId="2" fontId="4" fillId="5" borderId="5" xfId="0" applyNumberFormat="1" applyFont="1" applyFill="1" applyBorder="1" applyAlignment="1">
      <alignment horizontal="left" vertical="center" wrapText="1"/>
    </xf>
    <xf numFmtId="2" fontId="4" fillId="5" borderId="5" xfId="0" applyNumberFormat="1" applyFont="1" applyFill="1" applyBorder="1" applyAlignment="1">
      <alignment horizontal="left" vertical="center"/>
    </xf>
    <xf numFmtId="0" fontId="12" fillId="0" borderId="0" xfId="0" applyFont="1" applyAlignment="1">
      <alignment horizontal="center" vertical="center" wrapText="1"/>
    </xf>
    <xf numFmtId="0" fontId="0" fillId="0" borderId="0" xfId="0"/>
    <xf numFmtId="0" fontId="0" fillId="0" borderId="0" xfId="0" applyAlignment="1">
      <alignment horizontal="left" vertical="center" wrapText="1"/>
    </xf>
    <xf numFmtId="0" fontId="0" fillId="2" borderId="3" xfId="0" applyFill="1" applyBorder="1" applyAlignment="1">
      <alignment horizontal="right" vertical="center"/>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12" fillId="0" borderId="3" xfId="0" applyFont="1" applyBorder="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4" xfId="0" applyBorder="1" applyAlignment="1">
      <alignment horizontal="right" vertical="center" wrapText="1"/>
    </xf>
    <xf numFmtId="0" fontId="0" fillId="0" borderId="5" xfId="0" applyBorder="1" applyAlignment="1">
      <alignment horizontal="right" vertical="center" wrapText="1"/>
    </xf>
    <xf numFmtId="0" fontId="0" fillId="0" borderId="6" xfId="0" applyBorder="1" applyAlignment="1">
      <alignment horizontal="right" vertical="center" wrapText="1"/>
    </xf>
    <xf numFmtId="0" fontId="0" fillId="2" borderId="3" xfId="0" applyFill="1" applyBorder="1" applyAlignment="1">
      <alignment horizontal="left" vertical="center" wrapText="1"/>
    </xf>
    <xf numFmtId="0" fontId="12" fillId="0" borderId="3" xfId="0" applyFont="1" applyBorder="1" applyAlignment="1">
      <alignment horizontal="center" vertical="center" wrapText="1"/>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xf>
    <xf numFmtId="0" fontId="12" fillId="0" borderId="7" xfId="0" applyFont="1" applyBorder="1" applyAlignment="1">
      <alignment horizontal="center" vertical="center" wrapText="1"/>
    </xf>
    <xf numFmtId="0" fontId="12" fillId="0" borderId="2" xfId="0" applyFont="1" applyBorder="1" applyAlignment="1">
      <alignment horizontal="center" vertical="center"/>
    </xf>
    <xf numFmtId="0" fontId="12" fillId="0" borderId="15" xfId="0" applyFont="1" applyBorder="1" applyAlignment="1">
      <alignment horizontal="center" vertical="center"/>
    </xf>
    <xf numFmtId="0" fontId="12" fillId="0" borderId="7"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1"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0" fillId="0" borderId="3" xfId="0" applyBorder="1" applyAlignment="1">
      <alignment horizontal="center"/>
    </xf>
    <xf numFmtId="0" fontId="0" fillId="2" borderId="3" xfId="0" applyFill="1" applyBorder="1" applyAlignment="1">
      <alignment horizontal="left" vertical="center"/>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0" fillId="3" borderId="6" xfId="0" applyFill="1" applyBorder="1" applyAlignment="1">
      <alignment horizontal="left" vertical="center" wrapText="1"/>
    </xf>
    <xf numFmtId="0" fontId="17" fillId="0" borderId="2"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xf>
    <xf numFmtId="0" fontId="17" fillId="0" borderId="15" xfId="0" applyFont="1" applyBorder="1" applyAlignment="1">
      <alignment horizontal="center" vertical="center"/>
    </xf>
    <xf numFmtId="0" fontId="17" fillId="0" borderId="7"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3" xfId="0" applyFont="1" applyBorder="1" applyAlignment="1">
      <alignment horizontal="center" vertical="center"/>
    </xf>
    <xf numFmtId="0" fontId="22" fillId="4" borderId="4" xfId="0" applyFont="1" applyFill="1" applyBorder="1" applyAlignment="1">
      <alignment horizontal="left" vertical="center" wrapText="1"/>
    </xf>
    <xf numFmtId="0" fontId="22" fillId="4" borderId="5" xfId="0" applyFont="1" applyFill="1" applyBorder="1" applyAlignment="1">
      <alignment horizontal="left" vertical="center" wrapText="1"/>
    </xf>
    <xf numFmtId="0" fontId="22" fillId="4" borderId="6" xfId="0" applyFont="1" applyFill="1" applyBorder="1" applyAlignment="1">
      <alignment horizontal="left" vertical="center" wrapText="1"/>
    </xf>
    <xf numFmtId="4" fontId="22" fillId="2" borderId="3" xfId="0" applyNumberFormat="1" applyFont="1" applyFill="1" applyBorder="1" applyAlignment="1">
      <alignment horizontal="center" vertical="center" wrapText="1"/>
    </xf>
    <xf numFmtId="0" fontId="17" fillId="0" borderId="3" xfId="0" applyFont="1" applyBorder="1" applyAlignment="1">
      <alignment horizontal="left" vertical="center" wrapText="1"/>
    </xf>
    <xf numFmtId="0" fontId="17" fillId="0" borderId="3" xfId="0" applyFont="1" applyBorder="1" applyAlignment="1">
      <alignment horizontal="center" vertical="center" wrapText="1"/>
    </xf>
  </cellXfs>
  <cellStyles count="4">
    <cellStyle name="Обычный" xfId="0" builtinId="0"/>
    <cellStyle name="Обычный 2" xfId="1"/>
    <cellStyle name="Обычный 2 2" xfId="2"/>
    <cellStyle name="Финансовый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28.png"/><Relationship Id="rId3" Type="http://schemas.openxmlformats.org/officeDocument/2006/relationships/image" Target="../media/image23.wmf"/><Relationship Id="rId7" Type="http://schemas.openxmlformats.org/officeDocument/2006/relationships/image" Target="../media/image27.png"/><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10" Type="http://schemas.openxmlformats.org/officeDocument/2006/relationships/image" Target="../media/image30.png"/><Relationship Id="rId4" Type="http://schemas.openxmlformats.org/officeDocument/2006/relationships/image" Target="../media/image24.wmf"/><Relationship Id="rId9" Type="http://schemas.openxmlformats.org/officeDocument/2006/relationships/image" Target="../media/image29.png"/></Relationships>
</file>

<file path=xl/drawings/_rels/drawing2.xml.rels><?xml version="1.0" encoding="UTF-8" standalone="yes"?>
<Relationships xmlns="http://schemas.openxmlformats.org/package/2006/relationships"><Relationship Id="rId8" Type="http://schemas.openxmlformats.org/officeDocument/2006/relationships/image" Target="../media/image38.emf"/><Relationship Id="rId13" Type="http://schemas.openxmlformats.org/officeDocument/2006/relationships/image" Target="../media/image43.emf"/><Relationship Id="rId18" Type="http://schemas.openxmlformats.org/officeDocument/2006/relationships/image" Target="../media/image48.emf"/><Relationship Id="rId26" Type="http://schemas.openxmlformats.org/officeDocument/2006/relationships/image" Target="../media/image56.emf"/><Relationship Id="rId3" Type="http://schemas.openxmlformats.org/officeDocument/2006/relationships/image" Target="../media/image33.emf"/><Relationship Id="rId21" Type="http://schemas.openxmlformats.org/officeDocument/2006/relationships/image" Target="../media/image51.emf"/><Relationship Id="rId7" Type="http://schemas.openxmlformats.org/officeDocument/2006/relationships/image" Target="../media/image37.emf"/><Relationship Id="rId12" Type="http://schemas.openxmlformats.org/officeDocument/2006/relationships/image" Target="../media/image42.emf"/><Relationship Id="rId17" Type="http://schemas.openxmlformats.org/officeDocument/2006/relationships/image" Target="../media/image47.emf"/><Relationship Id="rId25" Type="http://schemas.openxmlformats.org/officeDocument/2006/relationships/image" Target="../media/image55.emf"/><Relationship Id="rId2" Type="http://schemas.openxmlformats.org/officeDocument/2006/relationships/image" Target="../media/image32.emf"/><Relationship Id="rId16" Type="http://schemas.openxmlformats.org/officeDocument/2006/relationships/image" Target="../media/image46.emf"/><Relationship Id="rId20" Type="http://schemas.openxmlformats.org/officeDocument/2006/relationships/image" Target="../media/image50.emf"/><Relationship Id="rId29" Type="http://schemas.openxmlformats.org/officeDocument/2006/relationships/image" Target="../media/image59.emf"/><Relationship Id="rId1" Type="http://schemas.openxmlformats.org/officeDocument/2006/relationships/image" Target="../media/image31.emf"/><Relationship Id="rId6" Type="http://schemas.openxmlformats.org/officeDocument/2006/relationships/image" Target="../media/image36.emf"/><Relationship Id="rId11" Type="http://schemas.openxmlformats.org/officeDocument/2006/relationships/image" Target="../media/image41.emf"/><Relationship Id="rId24" Type="http://schemas.openxmlformats.org/officeDocument/2006/relationships/image" Target="../media/image54.emf"/><Relationship Id="rId5" Type="http://schemas.openxmlformats.org/officeDocument/2006/relationships/image" Target="../media/image35.emf"/><Relationship Id="rId15" Type="http://schemas.openxmlformats.org/officeDocument/2006/relationships/image" Target="../media/image45.emf"/><Relationship Id="rId23" Type="http://schemas.openxmlformats.org/officeDocument/2006/relationships/image" Target="../media/image53.emf"/><Relationship Id="rId28" Type="http://schemas.openxmlformats.org/officeDocument/2006/relationships/image" Target="../media/image58.emf"/><Relationship Id="rId10" Type="http://schemas.openxmlformats.org/officeDocument/2006/relationships/image" Target="../media/image40.emf"/><Relationship Id="rId19" Type="http://schemas.openxmlformats.org/officeDocument/2006/relationships/image" Target="../media/image49.emf"/><Relationship Id="rId4" Type="http://schemas.openxmlformats.org/officeDocument/2006/relationships/image" Target="../media/image34.emf"/><Relationship Id="rId9" Type="http://schemas.openxmlformats.org/officeDocument/2006/relationships/image" Target="../media/image39.emf"/><Relationship Id="rId14" Type="http://schemas.openxmlformats.org/officeDocument/2006/relationships/image" Target="../media/image44.emf"/><Relationship Id="rId22" Type="http://schemas.openxmlformats.org/officeDocument/2006/relationships/image" Target="../media/image52.emf"/><Relationship Id="rId27" Type="http://schemas.openxmlformats.org/officeDocument/2006/relationships/image" Target="../media/image57.emf"/></Relationships>
</file>

<file path=xl/drawings/_rels/drawing3.xml.rels><?xml version="1.0" encoding="UTF-8" standalone="yes"?>
<Relationships xmlns="http://schemas.openxmlformats.org/package/2006/relationships"><Relationship Id="rId8" Type="http://schemas.openxmlformats.org/officeDocument/2006/relationships/image" Target="../media/image63.emf"/><Relationship Id="rId3" Type="http://schemas.openxmlformats.org/officeDocument/2006/relationships/image" Target="../media/image58.emf"/><Relationship Id="rId7" Type="http://schemas.openxmlformats.org/officeDocument/2006/relationships/image" Target="../media/image62.emf"/><Relationship Id="rId2" Type="http://schemas.openxmlformats.org/officeDocument/2006/relationships/image" Target="../media/image56.emf"/><Relationship Id="rId1" Type="http://schemas.openxmlformats.org/officeDocument/2006/relationships/image" Target="../media/image55.emf"/><Relationship Id="rId6" Type="http://schemas.openxmlformats.org/officeDocument/2006/relationships/image" Target="../media/image61.emf"/><Relationship Id="rId5" Type="http://schemas.openxmlformats.org/officeDocument/2006/relationships/image" Target="../media/image54.emf"/><Relationship Id="rId4" Type="http://schemas.openxmlformats.org/officeDocument/2006/relationships/image" Target="../media/image60.emf"/></Relationships>
</file>

<file path=xl/drawings/_rels/drawing4.xml.rels><?xml version="1.0" encoding="UTF-8" standalone="yes"?>
<Relationships xmlns="http://schemas.openxmlformats.org/package/2006/relationships"><Relationship Id="rId8" Type="http://schemas.openxmlformats.org/officeDocument/2006/relationships/image" Target="../media/image64.emf"/><Relationship Id="rId3" Type="http://schemas.openxmlformats.org/officeDocument/2006/relationships/image" Target="../media/image60.emf"/><Relationship Id="rId7" Type="http://schemas.openxmlformats.org/officeDocument/2006/relationships/image" Target="../media/image63.emf"/><Relationship Id="rId2" Type="http://schemas.openxmlformats.org/officeDocument/2006/relationships/image" Target="../media/image58.emf"/><Relationship Id="rId1" Type="http://schemas.openxmlformats.org/officeDocument/2006/relationships/image" Target="../media/image56.emf"/><Relationship Id="rId6" Type="http://schemas.openxmlformats.org/officeDocument/2006/relationships/image" Target="../media/image62.emf"/><Relationship Id="rId5" Type="http://schemas.openxmlformats.org/officeDocument/2006/relationships/image" Target="../media/image61.emf"/><Relationship Id="rId10" Type="http://schemas.openxmlformats.org/officeDocument/2006/relationships/image" Target="../media/image66.emf"/><Relationship Id="rId4" Type="http://schemas.openxmlformats.org/officeDocument/2006/relationships/image" Target="../media/image54.emf"/><Relationship Id="rId9" Type="http://schemas.openxmlformats.org/officeDocument/2006/relationships/image" Target="../media/image65.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1</xdr:col>
      <xdr:colOff>9525</xdr:colOff>
      <xdr:row>9</xdr:row>
      <xdr:rowOff>133350</xdr:rowOff>
    </xdr:from>
    <xdr:to>
      <xdr:col>1</xdr:col>
      <xdr:colOff>342900</xdr:colOff>
      <xdr:row>9</xdr:row>
      <xdr:rowOff>371475</xdr:rowOff>
    </xdr:to>
    <xdr:sp macro="" textlink="">
      <xdr:nvSpPr>
        <xdr:cNvPr id="2"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2000000}"/>
            </a:ext>
          </a:extLst>
        </xdr:cNvPr>
        <xdr:cNvSpPr/>
      </xdr:nvSpPr>
      <xdr:spPr>
        <a:xfrm>
          <a:off x="3095625" y="1824990"/>
          <a:ext cx="333375" cy="238125"/>
        </a:xfrm>
        <a:prstGeom prst="rect">
          <a:avLst/>
        </a:prstGeom>
      </xdr:spPr>
    </xdr:sp>
    <xdr:clientData/>
  </xdr:twoCellAnchor>
  <xdr:twoCellAnchor>
    <xdr:from>
      <xdr:col>1</xdr:col>
      <xdr:colOff>0</xdr:colOff>
      <xdr:row>14</xdr:row>
      <xdr:rowOff>514350</xdr:rowOff>
    </xdr:from>
    <xdr:to>
      <xdr:col>1</xdr:col>
      <xdr:colOff>828675</xdr:colOff>
      <xdr:row>14</xdr:row>
      <xdr:rowOff>790575</xdr:rowOff>
    </xdr:to>
    <xdr:sp macro="" textlink="">
      <xdr:nvSpPr>
        <xdr:cNvPr id="3" name="Object 2"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03000000}"/>
            </a:ext>
          </a:extLst>
        </xdr:cNvPr>
        <xdr:cNvSpPr/>
      </xdr:nvSpPr>
      <xdr:spPr>
        <a:xfrm>
          <a:off x="3086100" y="2586990"/>
          <a:ext cx="828675" cy="276225"/>
        </a:xfrm>
        <a:prstGeom prst="rect">
          <a:avLst/>
        </a:prstGeom>
      </xdr:spPr>
    </xdr:sp>
    <xdr:clientData/>
  </xdr:twoCellAnchor>
  <xdr:twoCellAnchor>
    <xdr:from>
      <xdr:col>1</xdr:col>
      <xdr:colOff>0</xdr:colOff>
      <xdr:row>15</xdr:row>
      <xdr:rowOff>133350</xdr:rowOff>
    </xdr:from>
    <xdr:to>
      <xdr:col>1</xdr:col>
      <xdr:colOff>1514475</xdr:colOff>
      <xdr:row>15</xdr:row>
      <xdr:rowOff>371475</xdr:rowOff>
    </xdr:to>
    <xdr:sp macro="" textlink="">
      <xdr:nvSpPr>
        <xdr:cNvPr id="4" name="Object 3"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04000000}"/>
            </a:ext>
          </a:extLst>
        </xdr:cNvPr>
        <xdr:cNvSpPr/>
      </xdr:nvSpPr>
      <xdr:spPr>
        <a:xfrm>
          <a:off x="3086100" y="3044190"/>
          <a:ext cx="1514475" cy="238125"/>
        </a:xfrm>
        <a:prstGeom prst="rect">
          <a:avLst/>
        </a:prstGeom>
      </xdr:spPr>
    </xdr:sp>
    <xdr:clientData/>
  </xdr:twoCellAnchor>
  <xdr:twoCellAnchor>
    <xdr:from>
      <xdr:col>1</xdr:col>
      <xdr:colOff>0</xdr:colOff>
      <xdr:row>21</xdr:row>
      <xdr:rowOff>428625</xdr:rowOff>
    </xdr:from>
    <xdr:to>
      <xdr:col>1</xdr:col>
      <xdr:colOff>771525</xdr:colOff>
      <xdr:row>21</xdr:row>
      <xdr:rowOff>666750</xdr:rowOff>
    </xdr:to>
    <xdr:sp macro="" textlink="">
      <xdr:nvSpPr>
        <xdr:cNvPr id="5" name="Object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5000000}"/>
            </a:ext>
          </a:extLst>
        </xdr:cNvPr>
        <xdr:cNvSpPr/>
      </xdr:nvSpPr>
      <xdr:spPr>
        <a:xfrm>
          <a:off x="3086100" y="4863465"/>
          <a:ext cx="771525" cy="230505"/>
        </a:xfrm>
        <a:prstGeom prst="rect">
          <a:avLst/>
        </a:prstGeom>
      </xdr:spPr>
    </xdr:sp>
    <xdr:clientData/>
  </xdr:twoCellAnchor>
  <xdr:twoCellAnchor>
    <xdr:from>
      <xdr:col>1</xdr:col>
      <xdr:colOff>0</xdr:colOff>
      <xdr:row>30</xdr:row>
      <xdr:rowOff>171450</xdr:rowOff>
    </xdr:from>
    <xdr:to>
      <xdr:col>1</xdr:col>
      <xdr:colOff>714375</xdr:colOff>
      <xdr:row>30</xdr:row>
      <xdr:rowOff>447675</xdr:rowOff>
    </xdr:to>
    <xdr:sp macro="" textlink="">
      <xdr:nvSpPr>
        <xdr:cNvPr id="6" name="Object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6000000}"/>
            </a:ext>
          </a:extLst>
        </xdr:cNvPr>
        <xdr:cNvSpPr/>
      </xdr:nvSpPr>
      <xdr:spPr>
        <a:xfrm>
          <a:off x="3086100" y="8149590"/>
          <a:ext cx="714375" cy="207645"/>
        </a:xfrm>
        <a:prstGeom prst="rect">
          <a:avLst/>
        </a:prstGeom>
      </xdr:spPr>
    </xdr:sp>
    <xdr:clientData/>
  </xdr:twoCellAnchor>
  <xdr:twoCellAnchor>
    <xdr:from>
      <xdr:col>2</xdr:col>
      <xdr:colOff>7620</xdr:colOff>
      <xdr:row>9</xdr:row>
      <xdr:rowOff>137160</xdr:rowOff>
    </xdr:from>
    <xdr:to>
      <xdr:col>2</xdr:col>
      <xdr:colOff>350520</xdr:colOff>
      <xdr:row>9</xdr:row>
      <xdr:rowOff>373380</xdr:rowOff>
    </xdr:to>
    <xdr:sp macro="" textlink="">
      <xdr:nvSpPr>
        <xdr:cNvPr id="7" name="Object 1" hidden="1">
          <a:extLst>
            <a:ext uri="{FF2B5EF4-FFF2-40B4-BE49-F238E27FC236}">
              <a16:creationId xmlns:a16="http://schemas.microsoft.com/office/drawing/2014/main" id="{00000000-0008-0000-0000-000007000000}"/>
            </a:ext>
          </a:extLst>
        </xdr:cNvPr>
        <xdr:cNvSpPr>
          <a:spLocks noChangeArrowheads="1"/>
        </xdr:cNvSpPr>
      </xdr:nvSpPr>
      <xdr:spPr bwMode="auto">
        <a:xfrm>
          <a:off x="6187440" y="1828800"/>
          <a:ext cx="3429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510540</xdr:rowOff>
    </xdr:from>
    <xdr:to>
      <xdr:col>2</xdr:col>
      <xdr:colOff>853440</xdr:colOff>
      <xdr:row>14</xdr:row>
      <xdr:rowOff>784860</xdr:rowOff>
    </xdr:to>
    <xdr:sp macro="" textlink="">
      <xdr:nvSpPr>
        <xdr:cNvPr id="9" name="Object 2" hidden="1">
          <a:extLst>
            <a:ext uri="{FF2B5EF4-FFF2-40B4-BE49-F238E27FC236}">
              <a16:creationId xmlns:a16="http://schemas.microsoft.com/office/drawing/2014/main" id="{00000000-0008-0000-0000-000009000000}"/>
            </a:ext>
          </a:extLst>
        </xdr:cNvPr>
        <xdr:cNvSpPr>
          <a:spLocks noChangeArrowheads="1"/>
        </xdr:cNvSpPr>
      </xdr:nvSpPr>
      <xdr:spPr bwMode="auto">
        <a:xfrm>
          <a:off x="6179820" y="2583180"/>
          <a:ext cx="8534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137160</xdr:rowOff>
    </xdr:from>
    <xdr:to>
      <xdr:col>2</xdr:col>
      <xdr:colOff>1562100</xdr:colOff>
      <xdr:row>15</xdr:row>
      <xdr:rowOff>373380</xdr:rowOff>
    </xdr:to>
    <xdr:sp macro="" textlink="">
      <xdr:nvSpPr>
        <xdr:cNvPr id="10" name="Object 3" hidden="1">
          <a:extLst>
            <a:ext uri="{FF2B5EF4-FFF2-40B4-BE49-F238E27FC236}">
              <a16:creationId xmlns:a16="http://schemas.microsoft.com/office/drawing/2014/main" id="{00000000-0008-0000-0000-00000A000000}"/>
            </a:ext>
          </a:extLst>
        </xdr:cNvPr>
        <xdr:cNvSpPr>
          <a:spLocks noChangeArrowheads="1"/>
        </xdr:cNvSpPr>
      </xdr:nvSpPr>
      <xdr:spPr bwMode="auto">
        <a:xfrm>
          <a:off x="6179820" y="3048000"/>
          <a:ext cx="15621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426720</xdr:rowOff>
    </xdr:from>
    <xdr:to>
      <xdr:col>2</xdr:col>
      <xdr:colOff>792480</xdr:colOff>
      <xdr:row>21</xdr:row>
      <xdr:rowOff>662940</xdr:rowOff>
    </xdr:to>
    <xdr:sp macro="" textlink="">
      <xdr:nvSpPr>
        <xdr:cNvPr id="12" name="Object 4" hidden="1">
          <a:extLst>
            <a:ext uri="{FF2B5EF4-FFF2-40B4-BE49-F238E27FC236}">
              <a16:creationId xmlns:a16="http://schemas.microsoft.com/office/drawing/2014/main" id="{00000000-0008-0000-0000-00000C000000}"/>
            </a:ext>
          </a:extLst>
        </xdr:cNvPr>
        <xdr:cNvSpPr>
          <a:spLocks noChangeArrowheads="1"/>
        </xdr:cNvSpPr>
      </xdr:nvSpPr>
      <xdr:spPr bwMode="auto">
        <a:xfrm>
          <a:off x="6179820" y="4861560"/>
          <a:ext cx="7924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167640</xdr:rowOff>
    </xdr:from>
    <xdr:to>
      <xdr:col>2</xdr:col>
      <xdr:colOff>739140</xdr:colOff>
      <xdr:row>30</xdr:row>
      <xdr:rowOff>441960</xdr:rowOff>
    </xdr:to>
    <xdr:sp macro="" textlink="">
      <xdr:nvSpPr>
        <xdr:cNvPr id="13" name="Object 6" hidden="1">
          <a:extLst>
            <a:ext uri="{FF2B5EF4-FFF2-40B4-BE49-F238E27FC236}">
              <a16:creationId xmlns:a16="http://schemas.microsoft.com/office/drawing/2014/main" id="{00000000-0008-0000-0000-00000D000000}"/>
            </a:ext>
          </a:extLst>
        </xdr:cNvPr>
        <xdr:cNvSpPr>
          <a:spLocks noChangeArrowheads="1"/>
        </xdr:cNvSpPr>
      </xdr:nvSpPr>
      <xdr:spPr bwMode="auto">
        <a:xfrm>
          <a:off x="6179820" y="8145780"/>
          <a:ext cx="7391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7620</xdr:colOff>
      <xdr:row>9</xdr:row>
      <xdr:rowOff>137160</xdr:rowOff>
    </xdr:from>
    <xdr:to>
      <xdr:col>2</xdr:col>
      <xdr:colOff>350520</xdr:colOff>
      <xdr:row>9</xdr:row>
      <xdr:rowOff>373380</xdr:rowOff>
    </xdr:to>
    <xdr:sp macro="" textlink="">
      <xdr:nvSpPr>
        <xdr:cNvPr id="34" name="Object 1" hidden="1">
          <a:extLst>
            <a:ext uri="{FF2B5EF4-FFF2-40B4-BE49-F238E27FC236}">
              <a16:creationId xmlns:a16="http://schemas.microsoft.com/office/drawing/2014/main" id="{00000000-0008-0000-0000-000022000000}"/>
            </a:ext>
          </a:extLst>
        </xdr:cNvPr>
        <xdr:cNvSpPr>
          <a:spLocks noChangeArrowheads="1"/>
        </xdr:cNvSpPr>
      </xdr:nvSpPr>
      <xdr:spPr bwMode="auto">
        <a:xfrm>
          <a:off x="6187440" y="1828800"/>
          <a:ext cx="3429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510540</xdr:rowOff>
    </xdr:from>
    <xdr:to>
      <xdr:col>2</xdr:col>
      <xdr:colOff>853440</xdr:colOff>
      <xdr:row>14</xdr:row>
      <xdr:rowOff>784860</xdr:rowOff>
    </xdr:to>
    <xdr:sp macro="" textlink="">
      <xdr:nvSpPr>
        <xdr:cNvPr id="35" name="Object 2" hidden="1">
          <a:extLst>
            <a:ext uri="{FF2B5EF4-FFF2-40B4-BE49-F238E27FC236}">
              <a16:creationId xmlns:a16="http://schemas.microsoft.com/office/drawing/2014/main" id="{00000000-0008-0000-0000-000023000000}"/>
            </a:ext>
          </a:extLst>
        </xdr:cNvPr>
        <xdr:cNvSpPr>
          <a:spLocks noChangeArrowheads="1"/>
        </xdr:cNvSpPr>
      </xdr:nvSpPr>
      <xdr:spPr bwMode="auto">
        <a:xfrm>
          <a:off x="6179820" y="2583180"/>
          <a:ext cx="8534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137160</xdr:rowOff>
    </xdr:from>
    <xdr:to>
      <xdr:col>2</xdr:col>
      <xdr:colOff>1562100</xdr:colOff>
      <xdr:row>15</xdr:row>
      <xdr:rowOff>373380</xdr:rowOff>
    </xdr:to>
    <xdr:sp macro="" textlink="">
      <xdr:nvSpPr>
        <xdr:cNvPr id="36" name="Object 3" hidden="1">
          <a:extLst>
            <a:ext uri="{FF2B5EF4-FFF2-40B4-BE49-F238E27FC236}">
              <a16:creationId xmlns:a16="http://schemas.microsoft.com/office/drawing/2014/main" id="{00000000-0008-0000-0000-000024000000}"/>
            </a:ext>
          </a:extLst>
        </xdr:cNvPr>
        <xdr:cNvSpPr>
          <a:spLocks noChangeArrowheads="1"/>
        </xdr:cNvSpPr>
      </xdr:nvSpPr>
      <xdr:spPr bwMode="auto">
        <a:xfrm>
          <a:off x="6179820" y="3048000"/>
          <a:ext cx="15621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426720</xdr:rowOff>
    </xdr:from>
    <xdr:to>
      <xdr:col>2</xdr:col>
      <xdr:colOff>792480</xdr:colOff>
      <xdr:row>21</xdr:row>
      <xdr:rowOff>662940</xdr:rowOff>
    </xdr:to>
    <xdr:sp macro="" textlink="">
      <xdr:nvSpPr>
        <xdr:cNvPr id="37" name="Object 4" hidden="1">
          <a:extLst>
            <a:ext uri="{FF2B5EF4-FFF2-40B4-BE49-F238E27FC236}">
              <a16:creationId xmlns:a16="http://schemas.microsoft.com/office/drawing/2014/main" id="{00000000-0008-0000-0000-000025000000}"/>
            </a:ext>
          </a:extLst>
        </xdr:cNvPr>
        <xdr:cNvSpPr>
          <a:spLocks noChangeArrowheads="1"/>
        </xdr:cNvSpPr>
      </xdr:nvSpPr>
      <xdr:spPr bwMode="auto">
        <a:xfrm>
          <a:off x="6179820" y="4861560"/>
          <a:ext cx="7924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167640</xdr:rowOff>
    </xdr:from>
    <xdr:to>
      <xdr:col>2</xdr:col>
      <xdr:colOff>739140</xdr:colOff>
      <xdr:row>30</xdr:row>
      <xdr:rowOff>441960</xdr:rowOff>
    </xdr:to>
    <xdr:sp macro="" textlink="">
      <xdr:nvSpPr>
        <xdr:cNvPr id="38" name="Object 6" hidden="1">
          <a:extLst>
            <a:ext uri="{FF2B5EF4-FFF2-40B4-BE49-F238E27FC236}">
              <a16:creationId xmlns:a16="http://schemas.microsoft.com/office/drawing/2014/main" id="{00000000-0008-0000-0000-000026000000}"/>
            </a:ext>
          </a:extLst>
        </xdr:cNvPr>
        <xdr:cNvSpPr>
          <a:spLocks noChangeArrowheads="1"/>
        </xdr:cNvSpPr>
      </xdr:nvSpPr>
      <xdr:spPr bwMode="auto">
        <a:xfrm>
          <a:off x="6179820" y="8145780"/>
          <a:ext cx="7391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7620</xdr:colOff>
      <xdr:row>9</xdr:row>
      <xdr:rowOff>137160</xdr:rowOff>
    </xdr:from>
    <xdr:to>
      <xdr:col>2</xdr:col>
      <xdr:colOff>350520</xdr:colOff>
      <xdr:row>9</xdr:row>
      <xdr:rowOff>373380</xdr:rowOff>
    </xdr:to>
    <xdr:sp macro="" textlink="">
      <xdr:nvSpPr>
        <xdr:cNvPr id="43" name="Object 1" hidden="1">
          <a:extLst>
            <a:ext uri="{FF2B5EF4-FFF2-40B4-BE49-F238E27FC236}">
              <a16:creationId xmlns:a16="http://schemas.microsoft.com/office/drawing/2014/main" id="{00000000-0008-0000-0000-00002B000000}"/>
            </a:ext>
          </a:extLst>
        </xdr:cNvPr>
        <xdr:cNvSpPr>
          <a:spLocks noChangeArrowheads="1"/>
        </xdr:cNvSpPr>
      </xdr:nvSpPr>
      <xdr:spPr bwMode="auto">
        <a:xfrm>
          <a:off x="6187440" y="1828800"/>
          <a:ext cx="3429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510540</xdr:rowOff>
    </xdr:from>
    <xdr:to>
      <xdr:col>2</xdr:col>
      <xdr:colOff>853440</xdr:colOff>
      <xdr:row>14</xdr:row>
      <xdr:rowOff>784860</xdr:rowOff>
    </xdr:to>
    <xdr:sp macro="" textlink="">
      <xdr:nvSpPr>
        <xdr:cNvPr id="44" name="Object 2" hidden="1">
          <a:extLst>
            <a:ext uri="{FF2B5EF4-FFF2-40B4-BE49-F238E27FC236}">
              <a16:creationId xmlns:a16="http://schemas.microsoft.com/office/drawing/2014/main" id="{00000000-0008-0000-0000-00002C000000}"/>
            </a:ext>
          </a:extLst>
        </xdr:cNvPr>
        <xdr:cNvSpPr>
          <a:spLocks noChangeArrowheads="1"/>
        </xdr:cNvSpPr>
      </xdr:nvSpPr>
      <xdr:spPr bwMode="auto">
        <a:xfrm>
          <a:off x="6179820" y="2583180"/>
          <a:ext cx="8534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137160</xdr:rowOff>
    </xdr:from>
    <xdr:to>
      <xdr:col>2</xdr:col>
      <xdr:colOff>1562100</xdr:colOff>
      <xdr:row>15</xdr:row>
      <xdr:rowOff>373380</xdr:rowOff>
    </xdr:to>
    <xdr:sp macro="" textlink="">
      <xdr:nvSpPr>
        <xdr:cNvPr id="45" name="Object 3" hidden="1">
          <a:extLst>
            <a:ext uri="{FF2B5EF4-FFF2-40B4-BE49-F238E27FC236}">
              <a16:creationId xmlns:a16="http://schemas.microsoft.com/office/drawing/2014/main" id="{00000000-0008-0000-0000-00002D000000}"/>
            </a:ext>
          </a:extLst>
        </xdr:cNvPr>
        <xdr:cNvSpPr>
          <a:spLocks noChangeArrowheads="1"/>
        </xdr:cNvSpPr>
      </xdr:nvSpPr>
      <xdr:spPr bwMode="auto">
        <a:xfrm>
          <a:off x="6179820" y="3048000"/>
          <a:ext cx="15621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426720</xdr:rowOff>
    </xdr:from>
    <xdr:to>
      <xdr:col>2</xdr:col>
      <xdr:colOff>792480</xdr:colOff>
      <xdr:row>21</xdr:row>
      <xdr:rowOff>662940</xdr:rowOff>
    </xdr:to>
    <xdr:sp macro="" textlink="">
      <xdr:nvSpPr>
        <xdr:cNvPr id="46" name="Object 4" hidden="1">
          <a:extLst>
            <a:ext uri="{FF2B5EF4-FFF2-40B4-BE49-F238E27FC236}">
              <a16:creationId xmlns:a16="http://schemas.microsoft.com/office/drawing/2014/main" id="{00000000-0008-0000-0000-00002E000000}"/>
            </a:ext>
          </a:extLst>
        </xdr:cNvPr>
        <xdr:cNvSpPr>
          <a:spLocks noChangeArrowheads="1"/>
        </xdr:cNvSpPr>
      </xdr:nvSpPr>
      <xdr:spPr bwMode="auto">
        <a:xfrm>
          <a:off x="6179820" y="4861560"/>
          <a:ext cx="7924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167640</xdr:rowOff>
    </xdr:from>
    <xdr:to>
      <xdr:col>2</xdr:col>
      <xdr:colOff>739140</xdr:colOff>
      <xdr:row>30</xdr:row>
      <xdr:rowOff>441960</xdr:rowOff>
    </xdr:to>
    <xdr:sp macro="" textlink="">
      <xdr:nvSpPr>
        <xdr:cNvPr id="47" name="Object 6" hidden="1">
          <a:extLst>
            <a:ext uri="{FF2B5EF4-FFF2-40B4-BE49-F238E27FC236}">
              <a16:creationId xmlns:a16="http://schemas.microsoft.com/office/drawing/2014/main" id="{00000000-0008-0000-0000-00002F000000}"/>
            </a:ext>
          </a:extLst>
        </xdr:cNvPr>
        <xdr:cNvSpPr>
          <a:spLocks noChangeArrowheads="1"/>
        </xdr:cNvSpPr>
      </xdr:nvSpPr>
      <xdr:spPr bwMode="auto">
        <a:xfrm>
          <a:off x="6179820" y="8145780"/>
          <a:ext cx="7391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8" name="Object 1" hidden="1">
          <a:extLst>
            <a:ext uri="{FF2B5EF4-FFF2-40B4-BE49-F238E27FC236}">
              <a16:creationId xmlns:a16="http://schemas.microsoft.com/office/drawing/2014/main" id="{00000000-0008-0000-0000-000030000000}"/>
            </a:ext>
          </a:extLst>
        </xdr:cNvPr>
        <xdr:cNvSpPr>
          <a:spLocks noChangeArrowheads="1"/>
        </xdr:cNvSpPr>
      </xdr:nvSpPr>
      <xdr:spPr bwMode="auto">
        <a:xfrm>
          <a:off x="6189345" y="1824990"/>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514350</xdr:rowOff>
    </xdr:from>
    <xdr:to>
      <xdr:col>2</xdr:col>
      <xdr:colOff>828675</xdr:colOff>
      <xdr:row>14</xdr:row>
      <xdr:rowOff>790575</xdr:rowOff>
    </xdr:to>
    <xdr:sp macro="" textlink="">
      <xdr:nvSpPr>
        <xdr:cNvPr id="49" name="Object 2" hidden="1">
          <a:extLst>
            <a:ext uri="{FF2B5EF4-FFF2-40B4-BE49-F238E27FC236}">
              <a16:creationId xmlns:a16="http://schemas.microsoft.com/office/drawing/2014/main" id="{00000000-0008-0000-0000-000031000000}"/>
            </a:ext>
          </a:extLst>
        </xdr:cNvPr>
        <xdr:cNvSpPr>
          <a:spLocks noChangeArrowheads="1"/>
        </xdr:cNvSpPr>
      </xdr:nvSpPr>
      <xdr:spPr bwMode="auto">
        <a:xfrm>
          <a:off x="6179820" y="2586990"/>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50" name="Object 3" hidden="1">
          <a:extLst>
            <a:ext uri="{FF2B5EF4-FFF2-40B4-BE49-F238E27FC236}">
              <a16:creationId xmlns:a16="http://schemas.microsoft.com/office/drawing/2014/main" id="{00000000-0008-0000-0000-000032000000}"/>
            </a:ext>
          </a:extLst>
        </xdr:cNvPr>
        <xdr:cNvSpPr>
          <a:spLocks noChangeArrowheads="1"/>
        </xdr:cNvSpPr>
      </xdr:nvSpPr>
      <xdr:spPr bwMode="auto">
        <a:xfrm>
          <a:off x="6179820" y="3044190"/>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428625</xdr:rowOff>
    </xdr:from>
    <xdr:to>
      <xdr:col>2</xdr:col>
      <xdr:colOff>771525</xdr:colOff>
      <xdr:row>21</xdr:row>
      <xdr:rowOff>666750</xdr:rowOff>
    </xdr:to>
    <xdr:sp macro="" textlink="">
      <xdr:nvSpPr>
        <xdr:cNvPr id="51" name="Object 4" hidden="1">
          <a:extLst>
            <a:ext uri="{FF2B5EF4-FFF2-40B4-BE49-F238E27FC236}">
              <a16:creationId xmlns:a16="http://schemas.microsoft.com/office/drawing/2014/main" id="{00000000-0008-0000-0000-000033000000}"/>
            </a:ext>
          </a:extLst>
        </xdr:cNvPr>
        <xdr:cNvSpPr>
          <a:spLocks noChangeArrowheads="1"/>
        </xdr:cNvSpPr>
      </xdr:nvSpPr>
      <xdr:spPr bwMode="auto">
        <a:xfrm>
          <a:off x="6179820" y="4863465"/>
          <a:ext cx="77152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52" name="Object 6" hidden="1">
          <a:extLst>
            <a:ext uri="{FF2B5EF4-FFF2-40B4-BE49-F238E27FC236}">
              <a16:creationId xmlns:a16="http://schemas.microsoft.com/office/drawing/2014/main" id="{00000000-0008-0000-0000-000034000000}"/>
            </a:ext>
          </a:extLst>
        </xdr:cNvPr>
        <xdr:cNvSpPr>
          <a:spLocks noChangeArrowheads="1"/>
        </xdr:cNvSpPr>
      </xdr:nvSpPr>
      <xdr:spPr bwMode="auto">
        <a:xfrm>
          <a:off x="6179820" y="8149590"/>
          <a:ext cx="714375" cy="207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3" name="Object 1" hidden="1">
          <a:extLst>
            <a:ext uri="{FF2B5EF4-FFF2-40B4-BE49-F238E27FC236}">
              <a16:creationId xmlns:a16="http://schemas.microsoft.com/office/drawing/2014/main" id="{00000000-0008-0000-0000-000035000000}"/>
            </a:ext>
          </a:extLst>
        </xdr:cNvPr>
        <xdr:cNvSpPr>
          <a:spLocks noChangeArrowheads="1"/>
        </xdr:cNvSpPr>
      </xdr:nvSpPr>
      <xdr:spPr bwMode="auto">
        <a:xfrm>
          <a:off x="6189345" y="1824990"/>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514350</xdr:rowOff>
    </xdr:from>
    <xdr:to>
      <xdr:col>2</xdr:col>
      <xdr:colOff>828675</xdr:colOff>
      <xdr:row>14</xdr:row>
      <xdr:rowOff>790575</xdr:rowOff>
    </xdr:to>
    <xdr:sp macro="" textlink="">
      <xdr:nvSpPr>
        <xdr:cNvPr id="54" name="Object 2" hidden="1">
          <a:extLst>
            <a:ext uri="{FF2B5EF4-FFF2-40B4-BE49-F238E27FC236}">
              <a16:creationId xmlns:a16="http://schemas.microsoft.com/office/drawing/2014/main" id="{00000000-0008-0000-0000-000036000000}"/>
            </a:ext>
          </a:extLst>
        </xdr:cNvPr>
        <xdr:cNvSpPr>
          <a:spLocks noChangeArrowheads="1"/>
        </xdr:cNvSpPr>
      </xdr:nvSpPr>
      <xdr:spPr bwMode="auto">
        <a:xfrm>
          <a:off x="6179820" y="2586990"/>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55" name="Object 3" hidden="1">
          <a:extLst>
            <a:ext uri="{FF2B5EF4-FFF2-40B4-BE49-F238E27FC236}">
              <a16:creationId xmlns:a16="http://schemas.microsoft.com/office/drawing/2014/main" id="{00000000-0008-0000-0000-000037000000}"/>
            </a:ext>
          </a:extLst>
        </xdr:cNvPr>
        <xdr:cNvSpPr>
          <a:spLocks noChangeArrowheads="1"/>
        </xdr:cNvSpPr>
      </xdr:nvSpPr>
      <xdr:spPr bwMode="auto">
        <a:xfrm>
          <a:off x="6179820" y="3044190"/>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428625</xdr:rowOff>
    </xdr:from>
    <xdr:to>
      <xdr:col>2</xdr:col>
      <xdr:colOff>771525</xdr:colOff>
      <xdr:row>21</xdr:row>
      <xdr:rowOff>666750</xdr:rowOff>
    </xdr:to>
    <xdr:sp macro="" textlink="">
      <xdr:nvSpPr>
        <xdr:cNvPr id="56" name="Object 4" hidden="1">
          <a:extLst>
            <a:ext uri="{FF2B5EF4-FFF2-40B4-BE49-F238E27FC236}">
              <a16:creationId xmlns:a16="http://schemas.microsoft.com/office/drawing/2014/main" id="{00000000-0008-0000-0000-000038000000}"/>
            </a:ext>
          </a:extLst>
        </xdr:cNvPr>
        <xdr:cNvSpPr>
          <a:spLocks noChangeArrowheads="1"/>
        </xdr:cNvSpPr>
      </xdr:nvSpPr>
      <xdr:spPr bwMode="auto">
        <a:xfrm>
          <a:off x="6179820" y="4863465"/>
          <a:ext cx="77152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57" name="Object 6" hidden="1">
          <a:extLst>
            <a:ext uri="{FF2B5EF4-FFF2-40B4-BE49-F238E27FC236}">
              <a16:creationId xmlns:a16="http://schemas.microsoft.com/office/drawing/2014/main" id="{00000000-0008-0000-0000-000039000000}"/>
            </a:ext>
          </a:extLst>
        </xdr:cNvPr>
        <xdr:cNvSpPr>
          <a:spLocks noChangeArrowheads="1"/>
        </xdr:cNvSpPr>
      </xdr:nvSpPr>
      <xdr:spPr bwMode="auto">
        <a:xfrm>
          <a:off x="6179820" y="8149590"/>
          <a:ext cx="714375" cy="207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8" name="Object 1" hidden="1">
          <a:extLst>
            <a:ext uri="{FF2B5EF4-FFF2-40B4-BE49-F238E27FC236}">
              <a16:creationId xmlns:a16="http://schemas.microsoft.com/office/drawing/2014/main" id="{00000000-0008-0000-0000-00003A000000}"/>
            </a:ext>
          </a:extLst>
        </xdr:cNvPr>
        <xdr:cNvSpPr>
          <a:spLocks noChangeArrowheads="1"/>
        </xdr:cNvSpPr>
      </xdr:nvSpPr>
      <xdr:spPr bwMode="auto">
        <a:xfrm>
          <a:off x="6189345" y="1824990"/>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514350</xdr:rowOff>
    </xdr:from>
    <xdr:to>
      <xdr:col>2</xdr:col>
      <xdr:colOff>828675</xdr:colOff>
      <xdr:row>14</xdr:row>
      <xdr:rowOff>790575</xdr:rowOff>
    </xdr:to>
    <xdr:sp macro="" textlink="">
      <xdr:nvSpPr>
        <xdr:cNvPr id="59" name="Object 2" hidden="1">
          <a:extLst>
            <a:ext uri="{FF2B5EF4-FFF2-40B4-BE49-F238E27FC236}">
              <a16:creationId xmlns:a16="http://schemas.microsoft.com/office/drawing/2014/main" id="{00000000-0008-0000-0000-00003B000000}"/>
            </a:ext>
          </a:extLst>
        </xdr:cNvPr>
        <xdr:cNvSpPr>
          <a:spLocks noChangeArrowheads="1"/>
        </xdr:cNvSpPr>
      </xdr:nvSpPr>
      <xdr:spPr bwMode="auto">
        <a:xfrm>
          <a:off x="6179820" y="2586990"/>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60" name="Object 3" hidden="1">
          <a:extLst>
            <a:ext uri="{FF2B5EF4-FFF2-40B4-BE49-F238E27FC236}">
              <a16:creationId xmlns:a16="http://schemas.microsoft.com/office/drawing/2014/main" id="{00000000-0008-0000-0000-00003C000000}"/>
            </a:ext>
          </a:extLst>
        </xdr:cNvPr>
        <xdr:cNvSpPr>
          <a:spLocks noChangeArrowheads="1"/>
        </xdr:cNvSpPr>
      </xdr:nvSpPr>
      <xdr:spPr bwMode="auto">
        <a:xfrm>
          <a:off x="6179820" y="3044190"/>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428625</xdr:rowOff>
    </xdr:from>
    <xdr:to>
      <xdr:col>2</xdr:col>
      <xdr:colOff>771525</xdr:colOff>
      <xdr:row>21</xdr:row>
      <xdr:rowOff>666750</xdr:rowOff>
    </xdr:to>
    <xdr:sp macro="" textlink="">
      <xdr:nvSpPr>
        <xdr:cNvPr id="61" name="Object 4" hidden="1">
          <a:extLst>
            <a:ext uri="{FF2B5EF4-FFF2-40B4-BE49-F238E27FC236}">
              <a16:creationId xmlns:a16="http://schemas.microsoft.com/office/drawing/2014/main" id="{00000000-0008-0000-0000-00003D000000}"/>
            </a:ext>
          </a:extLst>
        </xdr:cNvPr>
        <xdr:cNvSpPr>
          <a:spLocks noChangeArrowheads="1"/>
        </xdr:cNvSpPr>
      </xdr:nvSpPr>
      <xdr:spPr bwMode="auto">
        <a:xfrm>
          <a:off x="6179820" y="4863465"/>
          <a:ext cx="77152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62" name="Object 6" hidden="1">
          <a:extLst>
            <a:ext uri="{FF2B5EF4-FFF2-40B4-BE49-F238E27FC236}">
              <a16:creationId xmlns:a16="http://schemas.microsoft.com/office/drawing/2014/main" id="{00000000-0008-0000-0000-00003E000000}"/>
            </a:ext>
          </a:extLst>
        </xdr:cNvPr>
        <xdr:cNvSpPr>
          <a:spLocks noChangeArrowheads="1"/>
        </xdr:cNvSpPr>
      </xdr:nvSpPr>
      <xdr:spPr bwMode="auto">
        <a:xfrm>
          <a:off x="6179820" y="8149590"/>
          <a:ext cx="714375" cy="207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5" name="Object 1" hidden="1">
          <a:extLst>
            <a:ext uri="{FF2B5EF4-FFF2-40B4-BE49-F238E27FC236}">
              <a16:creationId xmlns:a16="http://schemas.microsoft.com/office/drawing/2014/main" id="{00000000-0008-0000-0000-00005F000000}"/>
            </a:ext>
          </a:extLst>
        </xdr:cNvPr>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96" name="Picture 1">
          <a:extLst>
            <a:ext uri="{FF2B5EF4-FFF2-40B4-BE49-F238E27FC236}">
              <a16:creationId xmlns:a16="http://schemas.microsoft.com/office/drawing/2014/main" id="{00000000-0008-0000-0000-00006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14</xdr:row>
      <xdr:rowOff>514350</xdr:rowOff>
    </xdr:from>
    <xdr:to>
      <xdr:col>2</xdr:col>
      <xdr:colOff>828675</xdr:colOff>
      <xdr:row>14</xdr:row>
      <xdr:rowOff>790575</xdr:rowOff>
    </xdr:to>
    <xdr:sp macro="" textlink="">
      <xdr:nvSpPr>
        <xdr:cNvPr id="97" name="Object 2" hidden="1">
          <a:extLst>
            <a:ext uri="{FF2B5EF4-FFF2-40B4-BE49-F238E27FC236}">
              <a16:creationId xmlns:a16="http://schemas.microsoft.com/office/drawing/2014/main" id="{00000000-0008-0000-0000-000061000000}"/>
            </a:ext>
          </a:extLst>
        </xdr:cNvPr>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98" name="Object 3" hidden="1">
          <a:extLst>
            <a:ext uri="{FF2B5EF4-FFF2-40B4-BE49-F238E27FC236}">
              <a16:creationId xmlns:a16="http://schemas.microsoft.com/office/drawing/2014/main" id="{00000000-0008-0000-0000-000062000000}"/>
            </a:ext>
          </a:extLst>
        </xdr:cNvPr>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16</xdr:row>
      <xdr:rowOff>190500</xdr:rowOff>
    </xdr:from>
    <xdr:to>
      <xdr:col>2</xdr:col>
      <xdr:colOff>571500</xdr:colOff>
      <xdr:row>16</xdr:row>
      <xdr:rowOff>447675</xdr:rowOff>
    </xdr:to>
    <xdr:pic>
      <xdr:nvPicPr>
        <xdr:cNvPr id="99" name="Рисунок 67">
          <a:extLst>
            <a:ext uri="{FF2B5EF4-FFF2-40B4-BE49-F238E27FC236}">
              <a16:creationId xmlns:a16="http://schemas.microsoft.com/office/drawing/2014/main" id="{00000000-0008-0000-0000-00006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21</xdr:row>
      <xdr:rowOff>428625</xdr:rowOff>
    </xdr:from>
    <xdr:to>
      <xdr:col>2</xdr:col>
      <xdr:colOff>771525</xdr:colOff>
      <xdr:row>21</xdr:row>
      <xdr:rowOff>666750</xdr:rowOff>
    </xdr:to>
    <xdr:sp macro="" textlink="">
      <xdr:nvSpPr>
        <xdr:cNvPr id="100" name="Object 4" hidden="1">
          <a:extLst>
            <a:ext uri="{FF2B5EF4-FFF2-40B4-BE49-F238E27FC236}">
              <a16:creationId xmlns:a16="http://schemas.microsoft.com/office/drawing/2014/main" id="{00000000-0008-0000-0000-000064000000}"/>
            </a:ext>
          </a:extLst>
        </xdr:cNvPr>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101" name="Object 6" hidden="1">
          <a:extLst>
            <a:ext uri="{FF2B5EF4-FFF2-40B4-BE49-F238E27FC236}">
              <a16:creationId xmlns:a16="http://schemas.microsoft.com/office/drawing/2014/main" id="{00000000-0008-0000-0000-000065000000}"/>
            </a:ext>
          </a:extLst>
        </xdr:cNvPr>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18</xdr:row>
          <xdr:rowOff>9525</xdr:rowOff>
        </xdr:from>
        <xdr:to>
          <xdr:col>2</xdr:col>
          <xdr:colOff>685800</xdr:colOff>
          <xdr:row>19</xdr:row>
          <xdr:rowOff>9525</xdr:rowOff>
        </xdr:to>
        <xdr:sp macro="" textlink="">
          <xdr:nvSpPr>
            <xdr:cNvPr id="7209" name="Object 41"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19</xdr:row>
          <xdr:rowOff>0</xdr:rowOff>
        </xdr:from>
        <xdr:to>
          <xdr:col>2</xdr:col>
          <xdr:colOff>571500</xdr:colOff>
          <xdr:row>20</xdr:row>
          <xdr:rowOff>9525</xdr:rowOff>
        </xdr:to>
        <xdr:sp macro="" textlink="">
          <xdr:nvSpPr>
            <xdr:cNvPr id="7210" name="Object 42" hidden="1">
              <a:extLst>
                <a:ext uri="{63B3BB69-23CF-44E3-9099-C40C66FF867C}">
                  <a14:compatExt spid="_x0000_s7210"/>
                </a:ext>
                <a:ext uri="{FF2B5EF4-FFF2-40B4-BE49-F238E27FC236}">
                  <a16:creationId xmlns:a16="http://schemas.microsoft.com/office/drawing/2014/main" id="{00000000-0008-0000-0000-00002A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20</xdr:row>
          <xdr:rowOff>0</xdr:rowOff>
        </xdr:from>
        <xdr:to>
          <xdr:col>2</xdr:col>
          <xdr:colOff>571500</xdr:colOff>
          <xdr:row>21</xdr:row>
          <xdr:rowOff>9525</xdr:rowOff>
        </xdr:to>
        <xdr:sp macro="" textlink="">
          <xdr:nvSpPr>
            <xdr:cNvPr id="7211" name="Object 43" hidden="1">
              <a:extLst>
                <a:ext uri="{63B3BB69-23CF-44E3-9099-C40C66FF867C}">
                  <a14:compatExt spid="_x0000_s7211"/>
                </a:ext>
                <a:ext uri="{FF2B5EF4-FFF2-40B4-BE49-F238E27FC236}">
                  <a16:creationId xmlns:a16="http://schemas.microsoft.com/office/drawing/2014/main" id="{00000000-0008-0000-0000-00002B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17</xdr:row>
          <xdr:rowOff>0</xdr:rowOff>
        </xdr:from>
        <xdr:to>
          <xdr:col>2</xdr:col>
          <xdr:colOff>571500</xdr:colOff>
          <xdr:row>18</xdr:row>
          <xdr:rowOff>9525</xdr:rowOff>
        </xdr:to>
        <xdr:sp macro="" textlink="">
          <xdr:nvSpPr>
            <xdr:cNvPr id="7212" name="Object 44" hidden="1">
              <a:extLst>
                <a:ext uri="{63B3BB69-23CF-44E3-9099-C40C66FF867C}">
                  <a14:compatExt spid="_x0000_s7212"/>
                </a:ext>
                <a:ext uri="{FF2B5EF4-FFF2-40B4-BE49-F238E27FC236}">
                  <a16:creationId xmlns:a16="http://schemas.microsoft.com/office/drawing/2014/main" id="{00000000-0008-0000-0000-00002C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14</xdr:row>
      <xdr:rowOff>514350</xdr:rowOff>
    </xdr:from>
    <xdr:to>
      <xdr:col>2</xdr:col>
      <xdr:colOff>828675</xdr:colOff>
      <xdr:row>14</xdr:row>
      <xdr:rowOff>790575</xdr:rowOff>
    </xdr:to>
    <xdr:pic>
      <xdr:nvPicPr>
        <xdr:cNvPr id="106" name="Picture 2">
          <a:extLst>
            <a:ext uri="{FF2B5EF4-FFF2-40B4-BE49-F238E27FC236}">
              <a16:creationId xmlns:a16="http://schemas.microsoft.com/office/drawing/2014/main" id="{00000000-0008-0000-0000-00006A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15</xdr:row>
      <xdr:rowOff>133350</xdr:rowOff>
    </xdr:from>
    <xdr:to>
      <xdr:col>2</xdr:col>
      <xdr:colOff>1514475</xdr:colOff>
      <xdr:row>16</xdr:row>
      <xdr:rowOff>0</xdr:rowOff>
    </xdr:to>
    <xdr:pic>
      <xdr:nvPicPr>
        <xdr:cNvPr id="107" name="Picture 3">
          <a:extLst>
            <a:ext uri="{FF2B5EF4-FFF2-40B4-BE49-F238E27FC236}">
              <a16:creationId xmlns:a16="http://schemas.microsoft.com/office/drawing/2014/main" id="{00000000-0008-0000-0000-00006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21</xdr:row>
      <xdr:rowOff>428625</xdr:rowOff>
    </xdr:from>
    <xdr:to>
      <xdr:col>2</xdr:col>
      <xdr:colOff>771525</xdr:colOff>
      <xdr:row>21</xdr:row>
      <xdr:rowOff>666750</xdr:rowOff>
    </xdr:to>
    <xdr:pic>
      <xdr:nvPicPr>
        <xdr:cNvPr id="108" name="Picture 4">
          <a:extLst>
            <a:ext uri="{FF2B5EF4-FFF2-40B4-BE49-F238E27FC236}">
              <a16:creationId xmlns:a16="http://schemas.microsoft.com/office/drawing/2014/main" id="{00000000-0008-0000-0000-00006C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30</xdr:row>
      <xdr:rowOff>104775</xdr:rowOff>
    </xdr:from>
    <xdr:to>
      <xdr:col>2</xdr:col>
      <xdr:colOff>742950</xdr:colOff>
      <xdr:row>30</xdr:row>
      <xdr:rowOff>304800</xdr:rowOff>
    </xdr:to>
    <xdr:pic>
      <xdr:nvPicPr>
        <xdr:cNvPr id="109" name="Picture 6">
          <a:extLst>
            <a:ext uri="{FF2B5EF4-FFF2-40B4-BE49-F238E27FC236}">
              <a16:creationId xmlns:a16="http://schemas.microsoft.com/office/drawing/2014/main" id="{00000000-0008-0000-0000-00006D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29</xdr:row>
          <xdr:rowOff>190500</xdr:rowOff>
        </xdr:from>
        <xdr:to>
          <xdr:col>2</xdr:col>
          <xdr:colOff>666750</xdr:colOff>
          <xdr:row>29</xdr:row>
          <xdr:rowOff>447675</xdr:rowOff>
        </xdr:to>
        <xdr:sp macro="" textlink="">
          <xdr:nvSpPr>
            <xdr:cNvPr id="7213" name="Object 45" hidden="1">
              <a:extLst>
                <a:ext uri="{63B3BB69-23CF-44E3-9099-C40C66FF867C}">
                  <a14:compatExt spid="_x0000_s7213"/>
                </a:ext>
                <a:ext uri="{FF2B5EF4-FFF2-40B4-BE49-F238E27FC236}">
                  <a16:creationId xmlns:a16="http://schemas.microsoft.com/office/drawing/2014/main" id="{00000000-0008-0000-0000-00002D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41</xdr:row>
          <xdr:rowOff>38100</xdr:rowOff>
        </xdr:from>
        <xdr:to>
          <xdr:col>2</xdr:col>
          <xdr:colOff>1047750</xdr:colOff>
          <xdr:row>42</xdr:row>
          <xdr:rowOff>0</xdr:rowOff>
        </xdr:to>
        <xdr:sp macro="" textlink="">
          <xdr:nvSpPr>
            <xdr:cNvPr id="7214" name="Object 46" hidden="1">
              <a:extLst>
                <a:ext uri="{63B3BB69-23CF-44E3-9099-C40C66FF867C}">
                  <a14:compatExt spid="_x0000_s7214"/>
                </a:ext>
                <a:ext uri="{FF2B5EF4-FFF2-40B4-BE49-F238E27FC236}">
                  <a16:creationId xmlns:a16="http://schemas.microsoft.com/office/drawing/2014/main" id="{00000000-0008-0000-0000-00002E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41</xdr:row>
          <xdr:rowOff>47625</xdr:rowOff>
        </xdr:from>
        <xdr:to>
          <xdr:col>3</xdr:col>
          <xdr:colOff>923925</xdr:colOff>
          <xdr:row>42</xdr:row>
          <xdr:rowOff>0</xdr:rowOff>
        </xdr:to>
        <xdr:sp macro="" textlink="">
          <xdr:nvSpPr>
            <xdr:cNvPr id="7215" name="Object 47" hidden="1">
              <a:extLst>
                <a:ext uri="{63B3BB69-23CF-44E3-9099-C40C66FF867C}">
                  <a14:compatExt spid="_x0000_s7215"/>
                </a:ext>
                <a:ext uri="{FF2B5EF4-FFF2-40B4-BE49-F238E27FC236}">
                  <a16:creationId xmlns:a16="http://schemas.microsoft.com/office/drawing/2014/main" id="{00000000-0008-0000-0000-00002F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32</xdr:row>
          <xdr:rowOff>19050</xdr:rowOff>
        </xdr:from>
        <xdr:to>
          <xdr:col>2</xdr:col>
          <xdr:colOff>314325</xdr:colOff>
          <xdr:row>32</xdr:row>
          <xdr:rowOff>238125</xdr:rowOff>
        </xdr:to>
        <xdr:sp macro="" textlink="">
          <xdr:nvSpPr>
            <xdr:cNvPr id="7216" name="Object 48" hidden="1">
              <a:extLst>
                <a:ext uri="{63B3BB69-23CF-44E3-9099-C40C66FF867C}">
                  <a14:compatExt spid="_x0000_s7216"/>
                </a:ext>
                <a:ext uri="{FF2B5EF4-FFF2-40B4-BE49-F238E27FC236}">
                  <a16:creationId xmlns:a16="http://schemas.microsoft.com/office/drawing/2014/main" id="{00000000-0008-0000-0000-000030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32</xdr:row>
          <xdr:rowOff>219075</xdr:rowOff>
        </xdr:from>
        <xdr:to>
          <xdr:col>2</xdr:col>
          <xdr:colOff>533400</xdr:colOff>
          <xdr:row>34</xdr:row>
          <xdr:rowOff>19050</xdr:rowOff>
        </xdr:to>
        <xdr:sp macro="" textlink="">
          <xdr:nvSpPr>
            <xdr:cNvPr id="7217" name="Object 49" hidden="1">
              <a:extLst>
                <a:ext uri="{63B3BB69-23CF-44E3-9099-C40C66FF867C}">
                  <a14:compatExt spid="_x0000_s7217"/>
                </a:ext>
                <a:ext uri="{FF2B5EF4-FFF2-40B4-BE49-F238E27FC236}">
                  <a16:creationId xmlns:a16="http://schemas.microsoft.com/office/drawing/2014/main" id="{00000000-0008-0000-0000-000031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33</xdr:row>
          <xdr:rowOff>161925</xdr:rowOff>
        </xdr:from>
        <xdr:to>
          <xdr:col>2</xdr:col>
          <xdr:colOff>657225</xdr:colOff>
          <xdr:row>35</xdr:row>
          <xdr:rowOff>19050</xdr:rowOff>
        </xdr:to>
        <xdr:sp macro="" textlink="">
          <xdr:nvSpPr>
            <xdr:cNvPr id="7218" name="Object 50" hidden="1">
              <a:extLst>
                <a:ext uri="{63B3BB69-23CF-44E3-9099-C40C66FF867C}">
                  <a14:compatExt spid="_x0000_s7218"/>
                </a:ext>
                <a:ext uri="{FF2B5EF4-FFF2-40B4-BE49-F238E27FC236}">
                  <a16:creationId xmlns:a16="http://schemas.microsoft.com/office/drawing/2014/main" id="{00000000-0008-0000-0000-000032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34</xdr:row>
          <xdr:rowOff>171450</xdr:rowOff>
        </xdr:from>
        <xdr:to>
          <xdr:col>2</xdr:col>
          <xdr:colOff>495300</xdr:colOff>
          <xdr:row>36</xdr:row>
          <xdr:rowOff>28575</xdr:rowOff>
        </xdr:to>
        <xdr:sp macro="" textlink="">
          <xdr:nvSpPr>
            <xdr:cNvPr id="7219" name="Object 51" hidden="1">
              <a:extLst>
                <a:ext uri="{63B3BB69-23CF-44E3-9099-C40C66FF867C}">
                  <a14:compatExt spid="_x0000_s7219"/>
                </a:ext>
                <a:ext uri="{FF2B5EF4-FFF2-40B4-BE49-F238E27FC236}">
                  <a16:creationId xmlns:a16="http://schemas.microsoft.com/office/drawing/2014/main" id="{00000000-0008-0000-0000-000033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35</xdr:row>
          <xdr:rowOff>180975</xdr:rowOff>
        </xdr:from>
        <xdr:to>
          <xdr:col>2</xdr:col>
          <xdr:colOff>552450</xdr:colOff>
          <xdr:row>37</xdr:row>
          <xdr:rowOff>38100</xdr:rowOff>
        </xdr:to>
        <xdr:sp macro="" textlink="">
          <xdr:nvSpPr>
            <xdr:cNvPr id="7220" name="Object 52" hidden="1">
              <a:extLst>
                <a:ext uri="{63B3BB69-23CF-44E3-9099-C40C66FF867C}">
                  <a14:compatExt spid="_x0000_s7220"/>
                </a:ext>
                <a:ext uri="{FF2B5EF4-FFF2-40B4-BE49-F238E27FC236}">
                  <a16:creationId xmlns:a16="http://schemas.microsoft.com/office/drawing/2014/main" id="{00000000-0008-0000-0000-000034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41</xdr:row>
          <xdr:rowOff>47625</xdr:rowOff>
        </xdr:from>
        <xdr:to>
          <xdr:col>4</xdr:col>
          <xdr:colOff>1400175</xdr:colOff>
          <xdr:row>42</xdr:row>
          <xdr:rowOff>0</xdr:rowOff>
        </xdr:to>
        <xdr:sp macro="" textlink="">
          <xdr:nvSpPr>
            <xdr:cNvPr id="7221" name="Object 53" hidden="1">
              <a:extLst>
                <a:ext uri="{63B3BB69-23CF-44E3-9099-C40C66FF867C}">
                  <a14:compatExt spid="_x0000_s7221"/>
                </a:ext>
                <a:ext uri="{FF2B5EF4-FFF2-40B4-BE49-F238E27FC236}">
                  <a16:creationId xmlns:a16="http://schemas.microsoft.com/office/drawing/2014/main" id="{00000000-0008-0000-0000-000035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41</xdr:row>
          <xdr:rowOff>95250</xdr:rowOff>
        </xdr:from>
        <xdr:to>
          <xdr:col>5</xdr:col>
          <xdr:colOff>1057275</xdr:colOff>
          <xdr:row>42</xdr:row>
          <xdr:rowOff>0</xdr:rowOff>
        </xdr:to>
        <xdr:sp macro="" textlink="">
          <xdr:nvSpPr>
            <xdr:cNvPr id="7222" name="Object 54" hidden="1">
              <a:extLst>
                <a:ext uri="{63B3BB69-23CF-44E3-9099-C40C66FF867C}">
                  <a14:compatExt spid="_x0000_s7222"/>
                </a:ext>
                <a:ext uri="{FF2B5EF4-FFF2-40B4-BE49-F238E27FC236}">
                  <a16:creationId xmlns:a16="http://schemas.microsoft.com/office/drawing/2014/main" id="{00000000-0008-0000-0000-000036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22</xdr:row>
          <xdr:rowOff>342900</xdr:rowOff>
        </xdr:from>
        <xdr:to>
          <xdr:col>2</xdr:col>
          <xdr:colOff>1038225</xdr:colOff>
          <xdr:row>22</xdr:row>
          <xdr:rowOff>619125</xdr:rowOff>
        </xdr:to>
        <xdr:sp macro="" textlink="">
          <xdr:nvSpPr>
            <xdr:cNvPr id="7223" name="Object 55" hidden="1">
              <a:extLst>
                <a:ext uri="{63B3BB69-23CF-44E3-9099-C40C66FF867C}">
                  <a14:compatExt spid="_x0000_s7223"/>
                </a:ext>
                <a:ext uri="{FF2B5EF4-FFF2-40B4-BE49-F238E27FC236}">
                  <a16:creationId xmlns:a16="http://schemas.microsoft.com/office/drawing/2014/main" id="{00000000-0008-0000-0000-000037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342900</xdr:rowOff>
        </xdr:from>
        <xdr:to>
          <xdr:col>2</xdr:col>
          <xdr:colOff>885825</xdr:colOff>
          <xdr:row>23</xdr:row>
          <xdr:rowOff>581025</xdr:rowOff>
        </xdr:to>
        <xdr:sp macro="" textlink="">
          <xdr:nvSpPr>
            <xdr:cNvPr id="7224" name="Object 56" hidden="1">
              <a:extLst>
                <a:ext uri="{63B3BB69-23CF-44E3-9099-C40C66FF867C}">
                  <a14:compatExt spid="_x0000_s7224"/>
                </a:ext>
                <a:ext uri="{FF2B5EF4-FFF2-40B4-BE49-F238E27FC236}">
                  <a16:creationId xmlns:a16="http://schemas.microsoft.com/office/drawing/2014/main" id="{00000000-0008-0000-0000-000038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24</xdr:row>
          <xdr:rowOff>19050</xdr:rowOff>
        </xdr:from>
        <xdr:to>
          <xdr:col>2</xdr:col>
          <xdr:colOff>1047750</xdr:colOff>
          <xdr:row>25</xdr:row>
          <xdr:rowOff>0</xdr:rowOff>
        </xdr:to>
        <xdr:sp macro="" textlink="">
          <xdr:nvSpPr>
            <xdr:cNvPr id="7225" name="Object 57" hidden="1">
              <a:extLst>
                <a:ext uri="{63B3BB69-23CF-44E3-9099-C40C66FF867C}">
                  <a14:compatExt spid="_x0000_s7225"/>
                </a:ext>
                <a:ext uri="{FF2B5EF4-FFF2-40B4-BE49-F238E27FC236}">
                  <a16:creationId xmlns:a16="http://schemas.microsoft.com/office/drawing/2014/main" id="{00000000-0008-0000-0000-000039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25</xdr:row>
          <xdr:rowOff>19050</xdr:rowOff>
        </xdr:from>
        <xdr:to>
          <xdr:col>2</xdr:col>
          <xdr:colOff>1066800</xdr:colOff>
          <xdr:row>26</xdr:row>
          <xdr:rowOff>0</xdr:rowOff>
        </xdr:to>
        <xdr:sp macro="" textlink="">
          <xdr:nvSpPr>
            <xdr:cNvPr id="7226" name="Object 58" hidden="1">
              <a:extLst>
                <a:ext uri="{63B3BB69-23CF-44E3-9099-C40C66FF867C}">
                  <a14:compatExt spid="_x0000_s7226"/>
                </a:ext>
                <a:ext uri="{FF2B5EF4-FFF2-40B4-BE49-F238E27FC236}">
                  <a16:creationId xmlns:a16="http://schemas.microsoft.com/office/drawing/2014/main" id="{00000000-0008-0000-0000-00003A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26</xdr:row>
          <xdr:rowOff>0</xdr:rowOff>
        </xdr:from>
        <xdr:to>
          <xdr:col>2</xdr:col>
          <xdr:colOff>904875</xdr:colOff>
          <xdr:row>27</xdr:row>
          <xdr:rowOff>0</xdr:rowOff>
        </xdr:to>
        <xdr:sp macro="" textlink="">
          <xdr:nvSpPr>
            <xdr:cNvPr id="7227" name="Object 59" hidden="1">
              <a:extLst>
                <a:ext uri="{63B3BB69-23CF-44E3-9099-C40C66FF867C}">
                  <a14:compatExt spid="_x0000_s7227"/>
                </a:ext>
                <a:ext uri="{FF2B5EF4-FFF2-40B4-BE49-F238E27FC236}">
                  <a16:creationId xmlns:a16="http://schemas.microsoft.com/office/drawing/2014/main" id="{00000000-0008-0000-0000-00003B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27</xdr:row>
          <xdr:rowOff>0</xdr:rowOff>
        </xdr:from>
        <xdr:to>
          <xdr:col>2</xdr:col>
          <xdr:colOff>876300</xdr:colOff>
          <xdr:row>28</xdr:row>
          <xdr:rowOff>0</xdr:rowOff>
        </xdr:to>
        <xdr:sp macro="" textlink="">
          <xdr:nvSpPr>
            <xdr:cNvPr id="7228" name="Object 60" hidden="1">
              <a:extLst>
                <a:ext uri="{63B3BB69-23CF-44E3-9099-C40C66FF867C}">
                  <a14:compatExt spid="_x0000_s7228"/>
                </a:ext>
                <a:ext uri="{FF2B5EF4-FFF2-40B4-BE49-F238E27FC236}">
                  <a16:creationId xmlns:a16="http://schemas.microsoft.com/office/drawing/2014/main" id="{00000000-0008-0000-0000-00003C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38100</xdr:colOff>
      <xdr:row>10</xdr:row>
      <xdr:rowOff>66675</xdr:rowOff>
    </xdr:from>
    <xdr:to>
      <xdr:col>2</xdr:col>
      <xdr:colOff>381000</xdr:colOff>
      <xdr:row>10</xdr:row>
      <xdr:rowOff>266700</xdr:rowOff>
    </xdr:to>
    <xdr:pic>
      <xdr:nvPicPr>
        <xdr:cNvPr id="68" name="Рисунок 36"/>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48375" y="2133600"/>
          <a:ext cx="3429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11</xdr:row>
      <xdr:rowOff>295275</xdr:rowOff>
    </xdr:from>
    <xdr:to>
      <xdr:col>2</xdr:col>
      <xdr:colOff>361950</xdr:colOff>
      <xdr:row>11</xdr:row>
      <xdr:rowOff>514350</xdr:rowOff>
    </xdr:to>
    <xdr:pic>
      <xdr:nvPicPr>
        <xdr:cNvPr id="69" name="Рисунок 37"/>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67425" y="2657475"/>
          <a:ext cx="3048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12</xdr:row>
      <xdr:rowOff>314325</xdr:rowOff>
    </xdr:from>
    <xdr:to>
      <xdr:col>2</xdr:col>
      <xdr:colOff>361950</xdr:colOff>
      <xdr:row>12</xdr:row>
      <xdr:rowOff>533400</xdr:rowOff>
    </xdr:to>
    <xdr:pic>
      <xdr:nvPicPr>
        <xdr:cNvPr id="70" name="Рисунок 38"/>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67425" y="3448050"/>
          <a:ext cx="3048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13</xdr:row>
      <xdr:rowOff>152400</xdr:rowOff>
    </xdr:from>
    <xdr:to>
      <xdr:col>2</xdr:col>
      <xdr:colOff>361950</xdr:colOff>
      <xdr:row>13</xdr:row>
      <xdr:rowOff>390525</xdr:rowOff>
    </xdr:to>
    <xdr:pic>
      <xdr:nvPicPr>
        <xdr:cNvPr id="71" name="Рисунок 40"/>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67425" y="4029075"/>
          <a:ext cx="3048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275167</xdr:colOff>
      <xdr:row>17</xdr:row>
      <xdr:rowOff>42334</xdr:rowOff>
    </xdr:from>
    <xdr:to>
      <xdr:col>4</xdr:col>
      <xdr:colOff>865717</xdr:colOff>
      <xdr:row>17</xdr:row>
      <xdr:rowOff>318559</xdr:rowOff>
    </xdr:to>
    <xdr:pic>
      <xdr:nvPicPr>
        <xdr:cNvPr id="2" name="Рисунок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0667" y="4064001"/>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254000</xdr:colOff>
      <xdr:row>19</xdr:row>
      <xdr:rowOff>42334</xdr:rowOff>
    </xdr:from>
    <xdr:to>
      <xdr:col>4</xdr:col>
      <xdr:colOff>968375</xdr:colOff>
      <xdr:row>19</xdr:row>
      <xdr:rowOff>337609</xdr:rowOff>
    </xdr:to>
    <xdr:pic>
      <xdr:nvPicPr>
        <xdr:cNvPr id="3" name="Рисунок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59500" y="5016501"/>
          <a:ext cx="7143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508000</xdr:colOff>
      <xdr:row>21</xdr:row>
      <xdr:rowOff>84667</xdr:rowOff>
    </xdr:from>
    <xdr:to>
      <xdr:col>4</xdr:col>
      <xdr:colOff>717550</xdr:colOff>
      <xdr:row>21</xdr:row>
      <xdr:rowOff>313267</xdr:rowOff>
    </xdr:to>
    <xdr:pic>
      <xdr:nvPicPr>
        <xdr:cNvPr id="5" name="Рисунок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13500" y="5820834"/>
          <a:ext cx="2095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232833</xdr:colOff>
      <xdr:row>22</xdr:row>
      <xdr:rowOff>31750</xdr:rowOff>
    </xdr:from>
    <xdr:to>
      <xdr:col>4</xdr:col>
      <xdr:colOff>1004358</xdr:colOff>
      <xdr:row>22</xdr:row>
      <xdr:rowOff>365125</xdr:rowOff>
    </xdr:to>
    <xdr:pic>
      <xdr:nvPicPr>
        <xdr:cNvPr id="6" name="Рисунок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138333" y="6148917"/>
          <a:ext cx="7715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222250</xdr:colOff>
      <xdr:row>23</xdr:row>
      <xdr:rowOff>105833</xdr:rowOff>
    </xdr:from>
    <xdr:to>
      <xdr:col>4</xdr:col>
      <xdr:colOff>993775</xdr:colOff>
      <xdr:row>23</xdr:row>
      <xdr:rowOff>458258</xdr:rowOff>
    </xdr:to>
    <xdr:pic>
      <xdr:nvPicPr>
        <xdr:cNvPr id="7" name="Рисунок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127750" y="6604000"/>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211667</xdr:colOff>
      <xdr:row>29</xdr:row>
      <xdr:rowOff>10584</xdr:rowOff>
    </xdr:from>
    <xdr:to>
      <xdr:col>4</xdr:col>
      <xdr:colOff>983192</xdr:colOff>
      <xdr:row>29</xdr:row>
      <xdr:rowOff>363009</xdr:rowOff>
    </xdr:to>
    <xdr:pic>
      <xdr:nvPicPr>
        <xdr:cNvPr id="8" name="Рисунок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117167" y="8985251"/>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222250</xdr:colOff>
      <xdr:row>30</xdr:row>
      <xdr:rowOff>10584</xdr:rowOff>
    </xdr:from>
    <xdr:to>
      <xdr:col>4</xdr:col>
      <xdr:colOff>984250</xdr:colOff>
      <xdr:row>30</xdr:row>
      <xdr:rowOff>363009</xdr:rowOff>
    </xdr:to>
    <xdr:pic>
      <xdr:nvPicPr>
        <xdr:cNvPr id="9" name="Рисунок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127750" y="9366251"/>
          <a:ext cx="7620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179917</xdr:colOff>
      <xdr:row>37</xdr:row>
      <xdr:rowOff>21167</xdr:rowOff>
    </xdr:from>
    <xdr:to>
      <xdr:col>4</xdr:col>
      <xdr:colOff>1027642</xdr:colOff>
      <xdr:row>37</xdr:row>
      <xdr:rowOff>373592</xdr:rowOff>
    </xdr:to>
    <xdr:pic>
      <xdr:nvPicPr>
        <xdr:cNvPr id="10" name="Рисунок 9">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085417" y="12043834"/>
          <a:ext cx="8477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232834</xdr:colOff>
      <xdr:row>31</xdr:row>
      <xdr:rowOff>10583</xdr:rowOff>
    </xdr:from>
    <xdr:to>
      <xdr:col>4</xdr:col>
      <xdr:colOff>994834</xdr:colOff>
      <xdr:row>31</xdr:row>
      <xdr:rowOff>363008</xdr:rowOff>
    </xdr:to>
    <xdr:pic>
      <xdr:nvPicPr>
        <xdr:cNvPr id="11" name="Рисунок 10">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138334" y="9747250"/>
          <a:ext cx="7620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95251</xdr:colOff>
      <xdr:row>38</xdr:row>
      <xdr:rowOff>42334</xdr:rowOff>
    </xdr:from>
    <xdr:to>
      <xdr:col>4</xdr:col>
      <xdr:colOff>1076326</xdr:colOff>
      <xdr:row>38</xdr:row>
      <xdr:rowOff>337609</xdr:rowOff>
    </xdr:to>
    <xdr:pic>
      <xdr:nvPicPr>
        <xdr:cNvPr id="12" name="Рисунок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000751" y="12446001"/>
          <a:ext cx="9810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328083</xdr:colOff>
      <xdr:row>40</xdr:row>
      <xdr:rowOff>201083</xdr:rowOff>
    </xdr:from>
    <xdr:to>
      <xdr:col>4</xdr:col>
      <xdr:colOff>871008</xdr:colOff>
      <xdr:row>40</xdr:row>
      <xdr:rowOff>534458</xdr:rowOff>
    </xdr:to>
    <xdr:pic>
      <xdr:nvPicPr>
        <xdr:cNvPr id="13" name="Рисунок 12">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233583" y="13747750"/>
          <a:ext cx="5429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39</xdr:row>
      <xdr:rowOff>211667</xdr:rowOff>
    </xdr:from>
    <xdr:to>
      <xdr:col>4</xdr:col>
      <xdr:colOff>791634</xdr:colOff>
      <xdr:row>39</xdr:row>
      <xdr:rowOff>506942</xdr:rowOff>
    </xdr:to>
    <xdr:pic>
      <xdr:nvPicPr>
        <xdr:cNvPr id="14" name="Рисунок 13">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297084" y="12996334"/>
          <a:ext cx="4000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328084</xdr:colOff>
      <xdr:row>32</xdr:row>
      <xdr:rowOff>31750</xdr:rowOff>
    </xdr:from>
    <xdr:to>
      <xdr:col>4</xdr:col>
      <xdr:colOff>861484</xdr:colOff>
      <xdr:row>32</xdr:row>
      <xdr:rowOff>365125</xdr:rowOff>
    </xdr:to>
    <xdr:pic>
      <xdr:nvPicPr>
        <xdr:cNvPr id="15" name="Рисунок 14">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233584" y="10149417"/>
          <a:ext cx="5334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232834</xdr:colOff>
      <xdr:row>24</xdr:row>
      <xdr:rowOff>21166</xdr:rowOff>
    </xdr:from>
    <xdr:to>
      <xdr:col>4</xdr:col>
      <xdr:colOff>1004359</xdr:colOff>
      <xdr:row>24</xdr:row>
      <xdr:rowOff>373591</xdr:rowOff>
    </xdr:to>
    <xdr:pic>
      <xdr:nvPicPr>
        <xdr:cNvPr id="16" name="Рисунок 15">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138334" y="7090833"/>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349250</xdr:colOff>
      <xdr:row>13</xdr:row>
      <xdr:rowOff>74083</xdr:rowOff>
    </xdr:from>
    <xdr:to>
      <xdr:col>2</xdr:col>
      <xdr:colOff>873125</xdr:colOff>
      <xdr:row>13</xdr:row>
      <xdr:rowOff>369358</xdr:rowOff>
    </xdr:to>
    <xdr:pic>
      <xdr:nvPicPr>
        <xdr:cNvPr id="18" name="Рисунок 17">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3989917" y="3122083"/>
          <a:ext cx="5238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370417</xdr:colOff>
      <xdr:row>61</xdr:row>
      <xdr:rowOff>52916</xdr:rowOff>
    </xdr:from>
    <xdr:to>
      <xdr:col>4</xdr:col>
      <xdr:colOff>779992</xdr:colOff>
      <xdr:row>61</xdr:row>
      <xdr:rowOff>329141</xdr:rowOff>
    </xdr:to>
    <xdr:pic>
      <xdr:nvPicPr>
        <xdr:cNvPr id="19" name="Рисунок 18">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275917" y="18848916"/>
          <a:ext cx="4095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84667</xdr:colOff>
      <xdr:row>62</xdr:row>
      <xdr:rowOff>211667</xdr:rowOff>
    </xdr:from>
    <xdr:to>
      <xdr:col>4</xdr:col>
      <xdr:colOff>1113367</xdr:colOff>
      <xdr:row>62</xdr:row>
      <xdr:rowOff>487892</xdr:rowOff>
    </xdr:to>
    <xdr:pic>
      <xdr:nvPicPr>
        <xdr:cNvPr id="20" name="Рисунок 19">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5990167" y="19388667"/>
          <a:ext cx="1028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10583</xdr:colOff>
      <xdr:row>63</xdr:row>
      <xdr:rowOff>158750</xdr:rowOff>
    </xdr:from>
    <xdr:to>
      <xdr:col>5</xdr:col>
      <xdr:colOff>39158</xdr:colOff>
      <xdr:row>63</xdr:row>
      <xdr:rowOff>434975</xdr:rowOff>
    </xdr:to>
    <xdr:pic>
      <xdr:nvPicPr>
        <xdr:cNvPr id="21" name="Рисунок 20">
          <a:extLst>
            <a:ext uri="{FF2B5EF4-FFF2-40B4-BE49-F238E27FC236}">
              <a16:creationId xmlns:a16="http://schemas.microsoft.com/office/drawing/2014/main" id="{00000000-0008-0000-0100-000015000000}"/>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5916083" y="20097750"/>
          <a:ext cx="1160992"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338666</xdr:colOff>
      <xdr:row>64</xdr:row>
      <xdr:rowOff>148166</xdr:rowOff>
    </xdr:from>
    <xdr:to>
      <xdr:col>4</xdr:col>
      <xdr:colOff>929216</xdr:colOff>
      <xdr:row>64</xdr:row>
      <xdr:rowOff>424391</xdr:rowOff>
    </xdr:to>
    <xdr:pic>
      <xdr:nvPicPr>
        <xdr:cNvPr id="22" name="Рисунок 21">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244166" y="20658666"/>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402167</xdr:colOff>
      <xdr:row>65</xdr:row>
      <xdr:rowOff>127000</xdr:rowOff>
    </xdr:from>
    <xdr:to>
      <xdr:col>4</xdr:col>
      <xdr:colOff>859367</xdr:colOff>
      <xdr:row>65</xdr:row>
      <xdr:rowOff>403225</xdr:rowOff>
    </xdr:to>
    <xdr:pic>
      <xdr:nvPicPr>
        <xdr:cNvPr id="23" name="Рисунок 22">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307667" y="21209000"/>
          <a:ext cx="457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264584</xdr:colOff>
      <xdr:row>66</xdr:row>
      <xdr:rowOff>709084</xdr:rowOff>
    </xdr:from>
    <xdr:to>
      <xdr:col>4</xdr:col>
      <xdr:colOff>978959</xdr:colOff>
      <xdr:row>66</xdr:row>
      <xdr:rowOff>985309</xdr:rowOff>
    </xdr:to>
    <xdr:pic>
      <xdr:nvPicPr>
        <xdr:cNvPr id="25" name="Рисунок 24">
          <a:extLst>
            <a:ext uri="{FF2B5EF4-FFF2-40B4-BE49-F238E27FC236}">
              <a16:creationId xmlns:a16="http://schemas.microsoft.com/office/drawing/2014/main" id="{00000000-0008-0000-0100-00001900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170084" y="22362584"/>
          <a:ext cx="714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264583</xdr:colOff>
      <xdr:row>67</xdr:row>
      <xdr:rowOff>243417</xdr:rowOff>
    </xdr:from>
    <xdr:to>
      <xdr:col>4</xdr:col>
      <xdr:colOff>1007533</xdr:colOff>
      <xdr:row>67</xdr:row>
      <xdr:rowOff>519642</xdr:rowOff>
    </xdr:to>
    <xdr:pic>
      <xdr:nvPicPr>
        <xdr:cNvPr id="26" name="Рисунок 25">
          <a:extLst>
            <a:ext uri="{FF2B5EF4-FFF2-40B4-BE49-F238E27FC236}">
              <a16:creationId xmlns:a16="http://schemas.microsoft.com/office/drawing/2014/main" id="{00000000-0008-0000-0100-00001A00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170083" y="23611417"/>
          <a:ext cx="7429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497416</xdr:colOff>
      <xdr:row>68</xdr:row>
      <xdr:rowOff>158750</xdr:rowOff>
    </xdr:from>
    <xdr:to>
      <xdr:col>4</xdr:col>
      <xdr:colOff>649816</xdr:colOff>
      <xdr:row>68</xdr:row>
      <xdr:rowOff>387350</xdr:rowOff>
    </xdr:to>
    <xdr:pic>
      <xdr:nvPicPr>
        <xdr:cNvPr id="27" name="Рисунок 26">
          <a:extLst>
            <a:ext uri="{FF2B5EF4-FFF2-40B4-BE49-F238E27FC236}">
              <a16:creationId xmlns:a16="http://schemas.microsoft.com/office/drawing/2014/main" id="{00000000-0008-0000-0100-00001B000000}"/>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402916" y="24288750"/>
          <a:ext cx="152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42</xdr:row>
      <xdr:rowOff>52917</xdr:rowOff>
    </xdr:from>
    <xdr:to>
      <xdr:col>4</xdr:col>
      <xdr:colOff>878416</xdr:colOff>
      <xdr:row>42</xdr:row>
      <xdr:rowOff>348192</xdr:rowOff>
    </xdr:to>
    <xdr:pic>
      <xdr:nvPicPr>
        <xdr:cNvPr id="29" name="Рисунок 28">
          <a:extLst>
            <a:ext uri="{FF2B5EF4-FFF2-40B4-BE49-F238E27FC236}">
              <a16:creationId xmlns:a16="http://schemas.microsoft.com/office/drawing/2014/main" id="{00000000-0008-0000-0100-00001D000000}"/>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6212416" y="16446500"/>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48</xdr:row>
      <xdr:rowOff>317499</xdr:rowOff>
    </xdr:from>
    <xdr:to>
      <xdr:col>4</xdr:col>
      <xdr:colOff>753534</xdr:colOff>
      <xdr:row>48</xdr:row>
      <xdr:rowOff>612774</xdr:rowOff>
    </xdr:to>
    <xdr:pic>
      <xdr:nvPicPr>
        <xdr:cNvPr id="30" name="Рисунок 29">
          <a:extLst>
            <a:ext uri="{FF2B5EF4-FFF2-40B4-BE49-F238E27FC236}">
              <a16:creationId xmlns:a16="http://schemas.microsoft.com/office/drawing/2014/main" id="{00000000-0008-0000-0100-00001E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6297084" y="16340666"/>
          <a:ext cx="361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50</xdr:row>
      <xdr:rowOff>211666</xdr:rowOff>
    </xdr:from>
    <xdr:to>
      <xdr:col>4</xdr:col>
      <xdr:colOff>717550</xdr:colOff>
      <xdr:row>50</xdr:row>
      <xdr:rowOff>487891</xdr:rowOff>
    </xdr:to>
    <xdr:pic>
      <xdr:nvPicPr>
        <xdr:cNvPr id="31" name="Рисунок 30">
          <a:extLst>
            <a:ext uri="{FF2B5EF4-FFF2-40B4-BE49-F238E27FC236}">
              <a16:creationId xmlns:a16="http://schemas.microsoft.com/office/drawing/2014/main" id="{00000000-0008-0000-0100-00001F000000}"/>
            </a:ext>
          </a:extLst>
        </xdr:cNvPr>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6318250" y="19282833"/>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338666</xdr:colOff>
      <xdr:row>54</xdr:row>
      <xdr:rowOff>190500</xdr:rowOff>
    </xdr:from>
    <xdr:to>
      <xdr:col>4</xdr:col>
      <xdr:colOff>900641</xdr:colOff>
      <xdr:row>54</xdr:row>
      <xdr:rowOff>523875</xdr:rowOff>
    </xdr:to>
    <xdr:pic>
      <xdr:nvPicPr>
        <xdr:cNvPr id="32" name="Рисунок 31">
          <a:extLst>
            <a:ext uri="{FF2B5EF4-FFF2-40B4-BE49-F238E27FC236}">
              <a16:creationId xmlns:a16="http://schemas.microsoft.com/office/drawing/2014/main" id="{00000000-0008-0000-0100-000020000000}"/>
            </a:ext>
          </a:extLst>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244166" y="20976167"/>
          <a:ext cx="5619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119062</xdr:colOff>
      <xdr:row>44</xdr:row>
      <xdr:rowOff>547687</xdr:rowOff>
    </xdr:from>
    <xdr:to>
      <xdr:col>4</xdr:col>
      <xdr:colOff>1119187</xdr:colOff>
      <xdr:row>44</xdr:row>
      <xdr:rowOff>881062</xdr:rowOff>
    </xdr:to>
    <xdr:pic>
      <xdr:nvPicPr>
        <xdr:cNvPr id="34" name="Рисунок 33">
          <a:extLst>
            <a:ext uri="{FF2B5EF4-FFF2-40B4-BE49-F238E27FC236}">
              <a16:creationId xmlns:a16="http://schemas.microsoft.com/office/drawing/2014/main" id="{00000000-0008-0000-0100-000022000000}"/>
            </a:ext>
          </a:extLst>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6024562" y="1796653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43</xdr:row>
      <xdr:rowOff>120253</xdr:rowOff>
    </xdr:from>
    <xdr:ext cx="1065548" cy="448200"/>
    <mc:AlternateContent xmlns:mc="http://schemas.openxmlformats.org/markup-compatibility/2006" xmlns:a14="http://schemas.microsoft.com/office/drawing/2010/main">
      <mc:Choice Requires="a14">
        <xdr:sp macro="" textlink="">
          <xdr:nvSpPr>
            <xdr:cNvPr id="35" name="TextBox 34">
              <a:extLst>
                <a:ext uri="{FF2B5EF4-FFF2-40B4-BE49-F238E27FC236}">
                  <a16:creationId xmlns:a16="http://schemas.microsoft.com/office/drawing/2014/main" id="{00000000-0008-0000-0100-000023000000}"/>
                </a:ext>
              </a:extLst>
            </xdr:cNvPr>
            <xdr:cNvSpPr txBox="1"/>
          </xdr:nvSpPr>
          <xdr:spPr>
            <a:xfrm>
              <a:off x="5960268" y="1689483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35" name="TextBox 34"/>
            <xdr:cNvSpPr txBox="1"/>
          </xdr:nvSpPr>
          <xdr:spPr>
            <a:xfrm>
              <a:off x="5960268" y="1689483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119</xdr:row>
      <xdr:rowOff>550333</xdr:rowOff>
    </xdr:from>
    <xdr:to>
      <xdr:col>4</xdr:col>
      <xdr:colOff>1010708</xdr:colOff>
      <xdr:row>119</xdr:row>
      <xdr:rowOff>826558</xdr:rowOff>
    </xdr:to>
    <xdr:pic>
      <xdr:nvPicPr>
        <xdr:cNvPr id="39" name="Рисунок 38">
          <a:extLst>
            <a:ext uri="{FF2B5EF4-FFF2-40B4-BE49-F238E27FC236}">
              <a16:creationId xmlns:a16="http://schemas.microsoft.com/office/drawing/2014/main" id="{00000000-0008-0000-0100-00002700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201833" y="55340250"/>
          <a:ext cx="714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328083</xdr:colOff>
      <xdr:row>116</xdr:row>
      <xdr:rowOff>158750</xdr:rowOff>
    </xdr:from>
    <xdr:to>
      <xdr:col>4</xdr:col>
      <xdr:colOff>918633</xdr:colOff>
      <xdr:row>116</xdr:row>
      <xdr:rowOff>434975</xdr:rowOff>
    </xdr:to>
    <xdr:pic>
      <xdr:nvPicPr>
        <xdr:cNvPr id="40" name="Рисунок 39">
          <a:extLst>
            <a:ext uri="{FF2B5EF4-FFF2-40B4-BE49-F238E27FC236}">
              <a16:creationId xmlns:a16="http://schemas.microsoft.com/office/drawing/2014/main" id="{00000000-0008-0000-0100-000028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233583" y="52853167"/>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264584</xdr:colOff>
      <xdr:row>122</xdr:row>
      <xdr:rowOff>254000</xdr:rowOff>
    </xdr:from>
    <xdr:to>
      <xdr:col>4</xdr:col>
      <xdr:colOff>1007534</xdr:colOff>
      <xdr:row>122</xdr:row>
      <xdr:rowOff>530225</xdr:rowOff>
    </xdr:to>
    <xdr:pic>
      <xdr:nvPicPr>
        <xdr:cNvPr id="41" name="Рисунок 40">
          <a:extLst>
            <a:ext uri="{FF2B5EF4-FFF2-40B4-BE49-F238E27FC236}">
              <a16:creationId xmlns:a16="http://schemas.microsoft.com/office/drawing/2014/main" id="{00000000-0008-0000-0100-00002900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170084" y="55424917"/>
          <a:ext cx="7429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243417</xdr:colOff>
      <xdr:row>20</xdr:row>
      <xdr:rowOff>21167</xdr:rowOff>
    </xdr:from>
    <xdr:to>
      <xdr:col>4</xdr:col>
      <xdr:colOff>986367</xdr:colOff>
      <xdr:row>20</xdr:row>
      <xdr:rowOff>316442</xdr:rowOff>
    </xdr:to>
    <xdr:pic>
      <xdr:nvPicPr>
        <xdr:cNvPr id="42" name="Рисунок 41">
          <a:extLst>
            <a:ext uri="{FF2B5EF4-FFF2-40B4-BE49-F238E27FC236}">
              <a16:creationId xmlns:a16="http://schemas.microsoft.com/office/drawing/2014/main" id="{00000000-0008-0000-0100-00002A000000}"/>
            </a:ext>
          </a:extLst>
        </xdr:cNvPr>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6148917" y="6831542"/>
          <a:ext cx="742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43</xdr:row>
      <xdr:rowOff>120253</xdr:rowOff>
    </xdr:from>
    <xdr:ext cx="1065548" cy="448200"/>
    <mc:AlternateContent xmlns:mc="http://schemas.openxmlformats.org/markup-compatibility/2006" xmlns:a14="http://schemas.microsoft.com/office/drawing/2010/main">
      <mc:Choice Requires="a14">
        <xdr:sp macro="" textlink="">
          <xdr:nvSpPr>
            <xdr:cNvPr id="69" name="TextBox 68">
              <a:extLst>
                <a:ext uri="{FF2B5EF4-FFF2-40B4-BE49-F238E27FC236}">
                  <a16:creationId xmlns:a16="http://schemas.microsoft.com/office/drawing/2014/main" id="{00000000-0008-0000-0100-000045000000}"/>
                </a:ext>
              </a:extLst>
            </xdr:cNvPr>
            <xdr:cNvSpPr txBox="1"/>
          </xdr:nvSpPr>
          <xdr:spPr>
            <a:xfrm>
              <a:off x="5960268" y="16903303"/>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69" name="TextBox 68">
              <a:extLst>
                <a:ext uri="{FF2B5EF4-FFF2-40B4-BE49-F238E27FC236}">
                  <a16:creationId xmlns:a16="http://schemas.microsoft.com/office/drawing/2014/main" id="{7DF3CF81-86A3-444A-8B77-60F57579422C}"/>
                </a:ext>
              </a:extLst>
            </xdr:cNvPr>
            <xdr:cNvSpPr txBox="1"/>
          </xdr:nvSpPr>
          <xdr:spPr>
            <a:xfrm>
              <a:off x="5960268" y="16903303"/>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twoCellAnchor>
    <xdr:from>
      <xdr:col>4</xdr:col>
      <xdr:colOff>391584</xdr:colOff>
      <xdr:row>21</xdr:row>
      <xdr:rowOff>317499</xdr:rowOff>
    </xdr:from>
    <xdr:to>
      <xdr:col>4</xdr:col>
      <xdr:colOff>753534</xdr:colOff>
      <xdr:row>21</xdr:row>
      <xdr:rowOff>612774</xdr:rowOff>
    </xdr:to>
    <xdr:pic>
      <xdr:nvPicPr>
        <xdr:cNvPr id="3" name="Рисунок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7084" y="26225499"/>
          <a:ext cx="361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23</xdr:row>
      <xdr:rowOff>211666</xdr:rowOff>
    </xdr:from>
    <xdr:to>
      <xdr:col>4</xdr:col>
      <xdr:colOff>717550</xdr:colOff>
      <xdr:row>23</xdr:row>
      <xdr:rowOff>487891</xdr:rowOff>
    </xdr:to>
    <xdr:pic>
      <xdr:nvPicPr>
        <xdr:cNvPr id="4" name="Рисунок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18250" y="2707216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6" name="Рисунок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03396" y="6548438"/>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7" name="TextBox 6"/>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13</xdr:row>
      <xdr:rowOff>232833</xdr:rowOff>
    </xdr:from>
    <xdr:to>
      <xdr:col>4</xdr:col>
      <xdr:colOff>915458</xdr:colOff>
      <xdr:row>13</xdr:row>
      <xdr:rowOff>509058</xdr:rowOff>
    </xdr:to>
    <xdr:pic>
      <xdr:nvPicPr>
        <xdr:cNvPr id="15" name="Рисунок 14">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01833" y="3238500"/>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15</xdr:row>
      <xdr:rowOff>52917</xdr:rowOff>
    </xdr:from>
    <xdr:to>
      <xdr:col>4</xdr:col>
      <xdr:colOff>878416</xdr:colOff>
      <xdr:row>15</xdr:row>
      <xdr:rowOff>348192</xdr:rowOff>
    </xdr:to>
    <xdr:pic>
      <xdr:nvPicPr>
        <xdr:cNvPr id="16" name="Рисунок 15">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12416" y="3820584"/>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14</xdr:row>
      <xdr:rowOff>433916</xdr:rowOff>
    </xdr:from>
    <xdr:to>
      <xdr:col>4</xdr:col>
      <xdr:colOff>953558</xdr:colOff>
      <xdr:row>14</xdr:row>
      <xdr:rowOff>710141</xdr:rowOff>
    </xdr:to>
    <xdr:pic>
      <xdr:nvPicPr>
        <xdr:cNvPr id="17" name="Рисунок 16">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3" y="4201583"/>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30</xdr:row>
      <xdr:rowOff>148167</xdr:rowOff>
    </xdr:from>
    <xdr:to>
      <xdr:col>4</xdr:col>
      <xdr:colOff>944033</xdr:colOff>
      <xdr:row>30</xdr:row>
      <xdr:rowOff>424392</xdr:rowOff>
    </xdr:to>
    <xdr:pic>
      <xdr:nvPicPr>
        <xdr:cNvPr id="21" name="Рисунок 20">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201833" y="12297834"/>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31</xdr:row>
      <xdr:rowOff>137583</xdr:rowOff>
    </xdr:from>
    <xdr:to>
      <xdr:col>4</xdr:col>
      <xdr:colOff>883708</xdr:colOff>
      <xdr:row>31</xdr:row>
      <xdr:rowOff>413808</xdr:rowOff>
    </xdr:to>
    <xdr:pic>
      <xdr:nvPicPr>
        <xdr:cNvPr id="22" name="Рисунок 21">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65333" y="13430250"/>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1063455</xdr:colOff>
      <xdr:row>40</xdr:row>
      <xdr:rowOff>338667</xdr:rowOff>
    </xdr:from>
    <xdr:to>
      <xdr:col>15</xdr:col>
      <xdr:colOff>1693333</xdr:colOff>
      <xdr:row>40</xdr:row>
      <xdr:rowOff>645583</xdr:rowOff>
    </xdr:to>
    <xdr:pic>
      <xdr:nvPicPr>
        <xdr:cNvPr id="19" name="Рисунок 18">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261622" y="18309167"/>
          <a:ext cx="629878" cy="306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656167</xdr:colOff>
      <xdr:row>27</xdr:row>
      <xdr:rowOff>529167</xdr:rowOff>
    </xdr:from>
    <xdr:ext cx="184731" cy="264560"/>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6561667" y="124671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twoCellAnchor>
    <xdr:from>
      <xdr:col>4</xdr:col>
      <xdr:colOff>285750</xdr:colOff>
      <xdr:row>27</xdr:row>
      <xdr:rowOff>190500</xdr:rowOff>
    </xdr:from>
    <xdr:to>
      <xdr:col>4</xdr:col>
      <xdr:colOff>926286</xdr:colOff>
      <xdr:row>27</xdr:row>
      <xdr:rowOff>652282</xdr:rowOff>
    </xdr:to>
    <xdr:sp macro="" textlink="">
      <xdr:nvSpPr>
        <xdr:cNvPr id="20" name="AutoShape 2">
          <a:extLst>
            <a:ext uri="{FF2B5EF4-FFF2-40B4-BE49-F238E27FC236}">
              <a16:creationId xmlns:a16="http://schemas.microsoft.com/office/drawing/2014/main" id="{00000000-0008-0000-0200-000014000000}"/>
            </a:ext>
          </a:extLst>
        </xdr:cNvPr>
        <xdr:cNvSpPr>
          <a:spLocks noChangeAspect="1" noChangeArrowheads="1" noTextEdit="1"/>
        </xdr:cNvSpPr>
      </xdr:nvSpPr>
      <xdr:spPr bwMode="auto">
        <a:xfrm>
          <a:off x="6191250" y="12128500"/>
          <a:ext cx="640536" cy="461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ru-RU"/>
        </a:p>
      </xdr:txBody>
    </xdr:sp>
    <xdr:clientData/>
  </xdr:twoCellAnchor>
  <xdr:twoCellAnchor>
    <xdr:from>
      <xdr:col>4</xdr:col>
      <xdr:colOff>486671</xdr:colOff>
      <xdr:row>27</xdr:row>
      <xdr:rowOff>190500</xdr:rowOff>
    </xdr:from>
    <xdr:to>
      <xdr:col>4</xdr:col>
      <xdr:colOff>894520</xdr:colOff>
      <xdr:row>27</xdr:row>
      <xdr:rowOff>529167</xdr:rowOff>
    </xdr:to>
    <xdr:grpSp>
      <xdr:nvGrpSpPr>
        <xdr:cNvPr id="26" name="Group 14">
          <a:extLst>
            <a:ext uri="{FF2B5EF4-FFF2-40B4-BE49-F238E27FC236}">
              <a16:creationId xmlns:a16="http://schemas.microsoft.com/office/drawing/2014/main" id="{00000000-0008-0000-0200-00001A000000}"/>
            </a:ext>
          </a:extLst>
        </xdr:cNvPr>
        <xdr:cNvGrpSpPr>
          <a:grpSpLocks noChangeAspect="1"/>
        </xdr:cNvGrpSpPr>
      </xdr:nvGrpSpPr>
      <xdr:grpSpPr bwMode="auto">
        <a:xfrm>
          <a:off x="6392171" y="12128500"/>
          <a:ext cx="407849" cy="338667"/>
          <a:chOff x="252" y="140"/>
          <a:chExt cx="140" cy="92"/>
        </a:xfrm>
      </xdr:grpSpPr>
      <xdr:sp macro="" textlink="">
        <xdr:nvSpPr>
          <xdr:cNvPr id="27" name="AutoShape 13">
            <a:extLst>
              <a:ext uri="{FF2B5EF4-FFF2-40B4-BE49-F238E27FC236}">
                <a16:creationId xmlns:a16="http://schemas.microsoft.com/office/drawing/2014/main" id="{00000000-0008-0000-0200-00001B000000}"/>
              </a:ext>
            </a:extLst>
          </xdr:cNvPr>
          <xdr:cNvSpPr>
            <a:spLocks noChangeAspect="1" noChangeArrowheads="1" noTextEdit="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8" name="Rectangle 15">
            <a:extLst>
              <a:ext uri="{FF2B5EF4-FFF2-40B4-BE49-F238E27FC236}">
                <a16:creationId xmlns:a16="http://schemas.microsoft.com/office/drawing/2014/main" id="{00000000-0008-0000-0200-00001C000000}"/>
              </a:ext>
            </a:extLst>
          </xdr:cNvPr>
          <xdr:cNvSpPr>
            <a:spLocks noChangeArrowheads="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9" name="Rectangle 16">
            <a:extLst>
              <a:ext uri="{FF2B5EF4-FFF2-40B4-BE49-F238E27FC236}">
                <a16:creationId xmlns:a16="http://schemas.microsoft.com/office/drawing/2014/main" id="{00000000-0008-0000-0200-00001D000000}"/>
              </a:ext>
            </a:extLst>
          </xdr:cNvPr>
          <xdr:cNvSpPr>
            <a:spLocks noChangeArrowheads="1"/>
          </xdr:cNvSpPr>
        </xdr:nvSpPr>
        <xdr:spPr bwMode="auto">
          <a:xfrm>
            <a:off x="294" y="146"/>
            <a:ext cx="35"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СН,Э</a:t>
            </a:r>
          </a:p>
        </xdr:txBody>
      </xdr:sp>
      <xdr:sp macro="" textlink="">
        <xdr:nvSpPr>
          <xdr:cNvPr id="30" name="Rectangle 17">
            <a:extLst>
              <a:ext uri="{FF2B5EF4-FFF2-40B4-BE49-F238E27FC236}">
                <a16:creationId xmlns:a16="http://schemas.microsoft.com/office/drawing/2014/main" id="{00000000-0008-0000-0200-00001E000000}"/>
              </a:ext>
            </a:extLst>
          </xdr:cNvPr>
          <xdr:cNvSpPr>
            <a:spLocks noChangeArrowheads="1"/>
          </xdr:cNvSpPr>
        </xdr:nvSpPr>
        <xdr:spPr bwMode="auto">
          <a:xfrm>
            <a:off x="252" y="162"/>
            <a:ext cx="41" cy="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ru-RU" sz="1200" b="0" i="0" u="none" strike="noStrike" baseline="0">
                <a:solidFill>
                  <a:srgbClr val="000000"/>
                </a:solidFill>
                <a:latin typeface="Times New Roman"/>
                <a:cs typeface="Times New Roman"/>
              </a:rPr>
              <a:t>Ц</a:t>
            </a:r>
          </a:p>
        </xdr:txBody>
      </xdr:sp>
      <xdr:sp macro="" textlink="">
        <xdr:nvSpPr>
          <xdr:cNvPr id="31" name="Rectangle 18">
            <a:extLst>
              <a:ext uri="{FF2B5EF4-FFF2-40B4-BE49-F238E27FC236}">
                <a16:creationId xmlns:a16="http://schemas.microsoft.com/office/drawing/2014/main" id="{00000000-0008-0000-0200-00001F000000}"/>
              </a:ext>
            </a:extLst>
          </xdr:cNvPr>
          <xdr:cNvSpPr>
            <a:spLocks noChangeArrowheads="1"/>
          </xdr:cNvSpPr>
        </xdr:nvSpPr>
        <xdr:spPr bwMode="auto">
          <a:xfrm>
            <a:off x="294" y="184"/>
            <a:ext cx="23"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m,n</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412750</xdr:colOff>
      <xdr:row>23</xdr:row>
      <xdr:rowOff>211666</xdr:rowOff>
    </xdr:from>
    <xdr:to>
      <xdr:col>4</xdr:col>
      <xdr:colOff>717550</xdr:colOff>
      <xdr:row>23</xdr:row>
      <xdr:rowOff>487891</xdr:rowOff>
    </xdr:to>
    <xdr:pic>
      <xdr:nvPicPr>
        <xdr:cNvPr id="3" name="Рисунок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18250" y="948901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4" name="Рисунок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3396" y="653362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5" name="TextBox 4"/>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13</xdr:row>
      <xdr:rowOff>232833</xdr:rowOff>
    </xdr:from>
    <xdr:to>
      <xdr:col>4</xdr:col>
      <xdr:colOff>915458</xdr:colOff>
      <xdr:row>13</xdr:row>
      <xdr:rowOff>509058</xdr:rowOff>
    </xdr:to>
    <xdr:pic>
      <xdr:nvPicPr>
        <xdr:cNvPr id="6" name="Рисунок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01833" y="3223683"/>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15</xdr:row>
      <xdr:rowOff>52917</xdr:rowOff>
    </xdr:from>
    <xdr:to>
      <xdr:col>4</xdr:col>
      <xdr:colOff>878416</xdr:colOff>
      <xdr:row>15</xdr:row>
      <xdr:rowOff>348192</xdr:rowOff>
    </xdr:to>
    <xdr:pic>
      <xdr:nvPicPr>
        <xdr:cNvPr id="7" name="Рисунок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12416" y="4948767"/>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14</xdr:row>
      <xdr:rowOff>433916</xdr:rowOff>
    </xdr:from>
    <xdr:to>
      <xdr:col>4</xdr:col>
      <xdr:colOff>953558</xdr:colOff>
      <xdr:row>14</xdr:row>
      <xdr:rowOff>710141</xdr:rowOff>
    </xdr:to>
    <xdr:pic>
      <xdr:nvPicPr>
        <xdr:cNvPr id="8" name="Рисунок 7">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01833" y="4186766"/>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31</xdr:row>
      <xdr:rowOff>148167</xdr:rowOff>
    </xdr:from>
    <xdr:to>
      <xdr:col>4</xdr:col>
      <xdr:colOff>944033</xdr:colOff>
      <xdr:row>31</xdr:row>
      <xdr:rowOff>424392</xdr:rowOff>
    </xdr:to>
    <xdr:pic>
      <xdr:nvPicPr>
        <xdr:cNvPr id="10" name="Рисунок 9">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3" y="12854517"/>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32</xdr:row>
      <xdr:rowOff>137583</xdr:rowOff>
    </xdr:from>
    <xdr:to>
      <xdr:col>4</xdr:col>
      <xdr:colOff>883708</xdr:colOff>
      <xdr:row>32</xdr:row>
      <xdr:rowOff>413808</xdr:rowOff>
    </xdr:to>
    <xdr:pic>
      <xdr:nvPicPr>
        <xdr:cNvPr id="11" name="Рисунок 10">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265333" y="1341543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1047750</xdr:colOff>
      <xdr:row>46</xdr:row>
      <xdr:rowOff>381000</xdr:rowOff>
    </xdr:from>
    <xdr:to>
      <xdr:col>15</xdr:col>
      <xdr:colOff>1704975</xdr:colOff>
      <xdr:row>46</xdr:row>
      <xdr:rowOff>657225</xdr:rowOff>
    </xdr:to>
    <xdr:pic>
      <xdr:nvPicPr>
        <xdr:cNvPr id="13" name="Рисунок 12">
          <a:extLst>
            <a:ext uri="{FF2B5EF4-FFF2-40B4-BE49-F238E27FC236}">
              <a16:creationId xmlns:a16="http://schemas.microsoft.com/office/drawing/2014/main" id="{00000000-0008-0000-0300-00000D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64950" y="18078450"/>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370417</xdr:colOff>
      <xdr:row>21</xdr:row>
      <xdr:rowOff>349250</xdr:rowOff>
    </xdr:from>
    <xdr:to>
      <xdr:col>4</xdr:col>
      <xdr:colOff>837142</xdr:colOff>
      <xdr:row>21</xdr:row>
      <xdr:rowOff>625475</xdr:rowOff>
    </xdr:to>
    <xdr:pic>
      <xdr:nvPicPr>
        <xdr:cNvPr id="14" name="Рисунок 13">
          <a:extLst>
            <a:ext uri="{FF2B5EF4-FFF2-40B4-BE49-F238E27FC236}">
              <a16:creationId xmlns:a16="http://schemas.microsoft.com/office/drawing/2014/main" id="{00000000-0008-0000-0300-00000E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75917" y="8688917"/>
          <a:ext cx="4667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317500</xdr:colOff>
      <xdr:row>36</xdr:row>
      <xdr:rowOff>402167</xdr:rowOff>
    </xdr:from>
    <xdr:to>
      <xdr:col>4</xdr:col>
      <xdr:colOff>936625</xdr:colOff>
      <xdr:row>36</xdr:row>
      <xdr:rowOff>678392</xdr:rowOff>
    </xdr:to>
    <xdr:pic>
      <xdr:nvPicPr>
        <xdr:cNvPr id="18" name="Рисунок 17">
          <a:extLst>
            <a:ext uri="{FF2B5EF4-FFF2-40B4-BE49-F238E27FC236}">
              <a16:creationId xmlns:a16="http://schemas.microsoft.com/office/drawing/2014/main" id="{00000000-0008-0000-0300-000012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223000" y="16171334"/>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37</xdr:row>
      <xdr:rowOff>328084</xdr:rowOff>
    </xdr:from>
    <xdr:to>
      <xdr:col>4</xdr:col>
      <xdr:colOff>848784</xdr:colOff>
      <xdr:row>37</xdr:row>
      <xdr:rowOff>604309</xdr:rowOff>
    </xdr:to>
    <xdr:pic>
      <xdr:nvPicPr>
        <xdr:cNvPr id="19" name="Рисунок 18">
          <a:extLst>
            <a:ext uri="{FF2B5EF4-FFF2-40B4-BE49-F238E27FC236}">
              <a16:creationId xmlns:a16="http://schemas.microsoft.com/office/drawing/2014/main" id="{00000000-0008-0000-0300-000013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297084" y="17240251"/>
          <a:ext cx="457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0</xdr:colOff>
      <xdr:row>27</xdr:row>
      <xdr:rowOff>0</xdr:rowOff>
    </xdr:from>
    <xdr:to>
      <xdr:col>4</xdr:col>
      <xdr:colOff>640536</xdr:colOff>
      <xdr:row>27</xdr:row>
      <xdr:rowOff>461782</xdr:rowOff>
    </xdr:to>
    <xdr:sp macro="" textlink="">
      <xdr:nvSpPr>
        <xdr:cNvPr id="15" name="AutoShape 2">
          <a:extLst>
            <a:ext uri="{FF2B5EF4-FFF2-40B4-BE49-F238E27FC236}">
              <a16:creationId xmlns:a16="http://schemas.microsoft.com/office/drawing/2014/main" id="{00000000-0008-0000-0300-00000F000000}"/>
            </a:ext>
          </a:extLst>
        </xdr:cNvPr>
        <xdr:cNvSpPr>
          <a:spLocks noChangeAspect="1" noChangeArrowheads="1" noTextEdit="1"/>
        </xdr:cNvSpPr>
      </xdr:nvSpPr>
      <xdr:spPr bwMode="auto">
        <a:xfrm>
          <a:off x="5905500" y="11990917"/>
          <a:ext cx="640536" cy="461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ru-RU"/>
        </a:p>
      </xdr:txBody>
    </xdr:sp>
    <xdr:clientData/>
  </xdr:twoCellAnchor>
  <xdr:twoCellAnchor>
    <xdr:from>
      <xdr:col>4</xdr:col>
      <xdr:colOff>433917</xdr:colOff>
      <xdr:row>27</xdr:row>
      <xdr:rowOff>179917</xdr:rowOff>
    </xdr:from>
    <xdr:to>
      <xdr:col>4</xdr:col>
      <xdr:colOff>841766</xdr:colOff>
      <xdr:row>27</xdr:row>
      <xdr:rowOff>518584</xdr:rowOff>
    </xdr:to>
    <xdr:grpSp>
      <xdr:nvGrpSpPr>
        <xdr:cNvPr id="17" name="Group 14">
          <a:extLst>
            <a:ext uri="{FF2B5EF4-FFF2-40B4-BE49-F238E27FC236}">
              <a16:creationId xmlns:a16="http://schemas.microsoft.com/office/drawing/2014/main" id="{00000000-0008-0000-0300-000011000000}"/>
            </a:ext>
          </a:extLst>
        </xdr:cNvPr>
        <xdr:cNvGrpSpPr>
          <a:grpSpLocks noChangeAspect="1"/>
        </xdr:cNvGrpSpPr>
      </xdr:nvGrpSpPr>
      <xdr:grpSpPr bwMode="auto">
        <a:xfrm>
          <a:off x="6339417" y="12170834"/>
          <a:ext cx="407849" cy="338667"/>
          <a:chOff x="252" y="140"/>
          <a:chExt cx="140" cy="92"/>
        </a:xfrm>
      </xdr:grpSpPr>
      <xdr:sp macro="" textlink="">
        <xdr:nvSpPr>
          <xdr:cNvPr id="20" name="AutoShape 13">
            <a:extLst>
              <a:ext uri="{FF2B5EF4-FFF2-40B4-BE49-F238E27FC236}">
                <a16:creationId xmlns:a16="http://schemas.microsoft.com/office/drawing/2014/main" id="{00000000-0008-0000-0300-000014000000}"/>
              </a:ext>
            </a:extLst>
          </xdr:cNvPr>
          <xdr:cNvSpPr>
            <a:spLocks noChangeAspect="1" noChangeArrowheads="1" noTextEdit="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15">
            <a:extLst>
              <a:ext uri="{FF2B5EF4-FFF2-40B4-BE49-F238E27FC236}">
                <a16:creationId xmlns:a16="http://schemas.microsoft.com/office/drawing/2014/main" id="{00000000-0008-0000-0300-000015000000}"/>
              </a:ext>
            </a:extLst>
          </xdr:cNvPr>
          <xdr:cNvSpPr>
            <a:spLocks noChangeArrowheads="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2" name="Rectangle 16">
            <a:extLst>
              <a:ext uri="{FF2B5EF4-FFF2-40B4-BE49-F238E27FC236}">
                <a16:creationId xmlns:a16="http://schemas.microsoft.com/office/drawing/2014/main" id="{00000000-0008-0000-0300-000016000000}"/>
              </a:ext>
            </a:extLst>
          </xdr:cNvPr>
          <xdr:cNvSpPr>
            <a:spLocks noChangeArrowheads="1"/>
          </xdr:cNvSpPr>
        </xdr:nvSpPr>
        <xdr:spPr bwMode="auto">
          <a:xfrm>
            <a:off x="294" y="146"/>
            <a:ext cx="35"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СН,Э</a:t>
            </a:r>
          </a:p>
        </xdr:txBody>
      </xdr:sp>
      <xdr:sp macro="" textlink="">
        <xdr:nvSpPr>
          <xdr:cNvPr id="23" name="Rectangle 17">
            <a:extLst>
              <a:ext uri="{FF2B5EF4-FFF2-40B4-BE49-F238E27FC236}">
                <a16:creationId xmlns:a16="http://schemas.microsoft.com/office/drawing/2014/main" id="{00000000-0008-0000-0300-000017000000}"/>
              </a:ext>
            </a:extLst>
          </xdr:cNvPr>
          <xdr:cNvSpPr>
            <a:spLocks noChangeArrowheads="1"/>
          </xdr:cNvSpPr>
        </xdr:nvSpPr>
        <xdr:spPr bwMode="auto">
          <a:xfrm>
            <a:off x="252" y="162"/>
            <a:ext cx="41" cy="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ru-RU" sz="1200" b="0" i="0" u="none" strike="noStrike" baseline="0">
                <a:solidFill>
                  <a:srgbClr val="000000"/>
                </a:solidFill>
                <a:latin typeface="Times New Roman"/>
                <a:cs typeface="Times New Roman"/>
              </a:rPr>
              <a:t>Ц</a:t>
            </a:r>
          </a:p>
        </xdr:txBody>
      </xdr:sp>
      <xdr:sp macro="" textlink="">
        <xdr:nvSpPr>
          <xdr:cNvPr id="24" name="Rectangle 18">
            <a:extLst>
              <a:ext uri="{FF2B5EF4-FFF2-40B4-BE49-F238E27FC236}">
                <a16:creationId xmlns:a16="http://schemas.microsoft.com/office/drawing/2014/main" id="{00000000-0008-0000-0300-000018000000}"/>
              </a:ext>
            </a:extLst>
          </xdr:cNvPr>
          <xdr:cNvSpPr>
            <a:spLocks noChangeArrowheads="1"/>
          </xdr:cNvSpPr>
        </xdr:nvSpPr>
        <xdr:spPr bwMode="auto">
          <a:xfrm>
            <a:off x="294" y="184"/>
            <a:ext cx="23"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m,n</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res.ru\shares\Users\kurochkin\Documents\&#1056;&#1069;&#1050;,%20&#1060;&#1069;&#1050;,%20&#1076;&#1088;.&#1085;&#1086;&#1088;&#1084;.&#1076;&#1086;&#1082;&#1091;&#1084;&#1077;&#1085;&#1090;&#1099;\&#1090;&#1072;&#1088;&#1080;&#1092;&#1099;%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6"/>
      <sheetName val="2007"/>
      <sheetName val="2008"/>
      <sheetName val="2009"/>
      <sheetName val="2009 с измен-ми"/>
      <sheetName val="2010"/>
      <sheetName val="2010 с измен-ми"/>
      <sheetName val="2010 с измен-ми (2)"/>
      <sheetName val="2011"/>
      <sheetName val="Лист2"/>
      <sheetName val="Лист3"/>
    </sheetNames>
    <sheetDataSet>
      <sheetData sheetId="0"/>
      <sheetData sheetId="1"/>
      <sheetData sheetId="2"/>
      <sheetData sheetId="3"/>
      <sheetData sheetId="4"/>
      <sheetData sheetId="5"/>
      <sheetData sheetId="6">
        <row r="2">
          <cell r="U2">
            <v>124.06</v>
          </cell>
        </row>
      </sheetData>
      <sheetData sheetId="7"/>
      <sheetData sheetId="8"/>
      <sheetData sheetId="9"/>
      <sheetData sheetId="10"/>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1.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6"/>
  <sheetViews>
    <sheetView topLeftCell="A774" workbookViewId="0">
      <selection activeCell="C799" sqref="C799"/>
    </sheetView>
  </sheetViews>
  <sheetFormatPr defaultRowHeight="12.75" x14ac:dyDescent="0.2"/>
  <cols>
    <col min="1" max="1" width="45" style="55" customWidth="1"/>
    <col min="2" max="2" width="45.140625" style="55" customWidth="1"/>
    <col min="3" max="6" width="24.28515625" style="55" customWidth="1"/>
    <col min="7" max="7" width="15.7109375" style="55" customWidth="1"/>
    <col min="8" max="256" width="9.140625" style="55"/>
    <col min="257" max="257" width="45" style="55" customWidth="1"/>
    <col min="258" max="258" width="45.140625" style="55" customWidth="1"/>
    <col min="259" max="262" width="24.28515625" style="55" customWidth="1"/>
    <col min="263" max="263" width="15.7109375" style="55" customWidth="1"/>
    <col min="264" max="512" width="9.140625" style="55"/>
    <col min="513" max="513" width="45" style="55" customWidth="1"/>
    <col min="514" max="514" width="45.140625" style="55" customWidth="1"/>
    <col min="515" max="518" width="24.28515625" style="55" customWidth="1"/>
    <col min="519" max="519" width="15.7109375" style="55" customWidth="1"/>
    <col min="520" max="768" width="9.140625" style="55"/>
    <col min="769" max="769" width="45" style="55" customWidth="1"/>
    <col min="770" max="770" width="45.140625" style="55" customWidth="1"/>
    <col min="771" max="774" width="24.28515625" style="55" customWidth="1"/>
    <col min="775" max="775" width="15.7109375" style="55" customWidth="1"/>
    <col min="776" max="1024" width="9.140625" style="55"/>
    <col min="1025" max="1025" width="45" style="55" customWidth="1"/>
    <col min="1026" max="1026" width="45.140625" style="55" customWidth="1"/>
    <col min="1027" max="1030" width="24.28515625" style="55" customWidth="1"/>
    <col min="1031" max="1031" width="15.7109375" style="55" customWidth="1"/>
    <col min="1032" max="1280" width="9.140625" style="55"/>
    <col min="1281" max="1281" width="45" style="55" customWidth="1"/>
    <col min="1282" max="1282" width="45.140625" style="55" customWidth="1"/>
    <col min="1283" max="1286" width="24.28515625" style="55" customWidth="1"/>
    <col min="1287" max="1287" width="15.7109375" style="55" customWidth="1"/>
    <col min="1288" max="1536" width="9.140625" style="55"/>
    <col min="1537" max="1537" width="45" style="55" customWidth="1"/>
    <col min="1538" max="1538" width="45.140625" style="55" customWidth="1"/>
    <col min="1539" max="1542" width="24.28515625" style="55" customWidth="1"/>
    <col min="1543" max="1543" width="15.7109375" style="55" customWidth="1"/>
    <col min="1544" max="1792" width="9.140625" style="55"/>
    <col min="1793" max="1793" width="45" style="55" customWidth="1"/>
    <col min="1794" max="1794" width="45.140625" style="55" customWidth="1"/>
    <col min="1795" max="1798" width="24.28515625" style="55" customWidth="1"/>
    <col min="1799" max="1799" width="15.7109375" style="55" customWidth="1"/>
    <col min="1800" max="2048" width="9.140625" style="55"/>
    <col min="2049" max="2049" width="45" style="55" customWidth="1"/>
    <col min="2050" max="2050" width="45.140625" style="55" customWidth="1"/>
    <col min="2051" max="2054" width="24.28515625" style="55" customWidth="1"/>
    <col min="2055" max="2055" width="15.7109375" style="55" customWidth="1"/>
    <col min="2056" max="2304" width="9.140625" style="55"/>
    <col min="2305" max="2305" width="45" style="55" customWidth="1"/>
    <col min="2306" max="2306" width="45.140625" style="55" customWidth="1"/>
    <col min="2307" max="2310" width="24.28515625" style="55" customWidth="1"/>
    <col min="2311" max="2311" width="15.7109375" style="55" customWidth="1"/>
    <col min="2312" max="2560" width="9.140625" style="55"/>
    <col min="2561" max="2561" width="45" style="55" customWidth="1"/>
    <col min="2562" max="2562" width="45.140625" style="55" customWidth="1"/>
    <col min="2563" max="2566" width="24.28515625" style="55" customWidth="1"/>
    <col min="2567" max="2567" width="15.7109375" style="55" customWidth="1"/>
    <col min="2568" max="2816" width="9.140625" style="55"/>
    <col min="2817" max="2817" width="45" style="55" customWidth="1"/>
    <col min="2818" max="2818" width="45.140625" style="55" customWidth="1"/>
    <col min="2819" max="2822" width="24.28515625" style="55" customWidth="1"/>
    <col min="2823" max="2823" width="15.7109375" style="55" customWidth="1"/>
    <col min="2824" max="3072" width="9.140625" style="55"/>
    <col min="3073" max="3073" width="45" style="55" customWidth="1"/>
    <col min="3074" max="3074" width="45.140625" style="55" customWidth="1"/>
    <col min="3075" max="3078" width="24.28515625" style="55" customWidth="1"/>
    <col min="3079" max="3079" width="15.7109375" style="55" customWidth="1"/>
    <col min="3080" max="3328" width="9.140625" style="55"/>
    <col min="3329" max="3329" width="45" style="55" customWidth="1"/>
    <col min="3330" max="3330" width="45.140625" style="55" customWidth="1"/>
    <col min="3331" max="3334" width="24.28515625" style="55" customWidth="1"/>
    <col min="3335" max="3335" width="15.7109375" style="55" customWidth="1"/>
    <col min="3336" max="3584" width="9.140625" style="55"/>
    <col min="3585" max="3585" width="45" style="55" customWidth="1"/>
    <col min="3586" max="3586" width="45.140625" style="55" customWidth="1"/>
    <col min="3587" max="3590" width="24.28515625" style="55" customWidth="1"/>
    <col min="3591" max="3591" width="15.7109375" style="55" customWidth="1"/>
    <col min="3592" max="3840" width="9.140625" style="55"/>
    <col min="3841" max="3841" width="45" style="55" customWidth="1"/>
    <col min="3842" max="3842" width="45.140625" style="55" customWidth="1"/>
    <col min="3843" max="3846" width="24.28515625" style="55" customWidth="1"/>
    <col min="3847" max="3847" width="15.7109375" style="55" customWidth="1"/>
    <col min="3848" max="4096" width="9.140625" style="55"/>
    <col min="4097" max="4097" width="45" style="55" customWidth="1"/>
    <col min="4098" max="4098" width="45.140625" style="55" customWidth="1"/>
    <col min="4099" max="4102" width="24.28515625" style="55" customWidth="1"/>
    <col min="4103" max="4103" width="15.7109375" style="55" customWidth="1"/>
    <col min="4104" max="4352" width="9.140625" style="55"/>
    <col min="4353" max="4353" width="45" style="55" customWidth="1"/>
    <col min="4354" max="4354" width="45.140625" style="55" customWidth="1"/>
    <col min="4355" max="4358" width="24.28515625" style="55" customWidth="1"/>
    <col min="4359" max="4359" width="15.7109375" style="55" customWidth="1"/>
    <col min="4360" max="4608" width="9.140625" style="55"/>
    <col min="4609" max="4609" width="45" style="55" customWidth="1"/>
    <col min="4610" max="4610" width="45.140625" style="55" customWidth="1"/>
    <col min="4611" max="4614" width="24.28515625" style="55" customWidth="1"/>
    <col min="4615" max="4615" width="15.7109375" style="55" customWidth="1"/>
    <col min="4616" max="4864" width="9.140625" style="55"/>
    <col min="4865" max="4865" width="45" style="55" customWidth="1"/>
    <col min="4866" max="4866" width="45.140625" style="55" customWidth="1"/>
    <col min="4867" max="4870" width="24.28515625" style="55" customWidth="1"/>
    <col min="4871" max="4871" width="15.7109375" style="55" customWidth="1"/>
    <col min="4872" max="5120" width="9.140625" style="55"/>
    <col min="5121" max="5121" width="45" style="55" customWidth="1"/>
    <col min="5122" max="5122" width="45.140625" style="55" customWidth="1"/>
    <col min="5123" max="5126" width="24.28515625" style="55" customWidth="1"/>
    <col min="5127" max="5127" width="15.7109375" style="55" customWidth="1"/>
    <col min="5128" max="5376" width="9.140625" style="55"/>
    <col min="5377" max="5377" width="45" style="55" customWidth="1"/>
    <col min="5378" max="5378" width="45.140625" style="55" customWidth="1"/>
    <col min="5379" max="5382" width="24.28515625" style="55" customWidth="1"/>
    <col min="5383" max="5383" width="15.7109375" style="55" customWidth="1"/>
    <col min="5384" max="5632" width="9.140625" style="55"/>
    <col min="5633" max="5633" width="45" style="55" customWidth="1"/>
    <col min="5634" max="5634" width="45.140625" style="55" customWidth="1"/>
    <col min="5635" max="5638" width="24.28515625" style="55" customWidth="1"/>
    <col min="5639" max="5639" width="15.7109375" style="55" customWidth="1"/>
    <col min="5640" max="5888" width="9.140625" style="55"/>
    <col min="5889" max="5889" width="45" style="55" customWidth="1"/>
    <col min="5890" max="5890" width="45.140625" style="55" customWidth="1"/>
    <col min="5891" max="5894" width="24.28515625" style="55" customWidth="1"/>
    <col min="5895" max="5895" width="15.7109375" style="55" customWidth="1"/>
    <col min="5896" max="6144" width="9.140625" style="55"/>
    <col min="6145" max="6145" width="45" style="55" customWidth="1"/>
    <col min="6146" max="6146" width="45.140625" style="55" customWidth="1"/>
    <col min="6147" max="6150" width="24.28515625" style="55" customWidth="1"/>
    <col min="6151" max="6151" width="15.7109375" style="55" customWidth="1"/>
    <col min="6152" max="6400" width="9.140625" style="55"/>
    <col min="6401" max="6401" width="45" style="55" customWidth="1"/>
    <col min="6402" max="6402" width="45.140625" style="55" customWidth="1"/>
    <col min="6403" max="6406" width="24.28515625" style="55" customWidth="1"/>
    <col min="6407" max="6407" width="15.7109375" style="55" customWidth="1"/>
    <col min="6408" max="6656" width="9.140625" style="55"/>
    <col min="6657" max="6657" width="45" style="55" customWidth="1"/>
    <col min="6658" max="6658" width="45.140625" style="55" customWidth="1"/>
    <col min="6659" max="6662" width="24.28515625" style="55" customWidth="1"/>
    <col min="6663" max="6663" width="15.7109375" style="55" customWidth="1"/>
    <col min="6664" max="6912" width="9.140625" style="55"/>
    <col min="6913" max="6913" width="45" style="55" customWidth="1"/>
    <col min="6914" max="6914" width="45.140625" style="55" customWidth="1"/>
    <col min="6915" max="6918" width="24.28515625" style="55" customWidth="1"/>
    <col min="6919" max="6919" width="15.7109375" style="55" customWidth="1"/>
    <col min="6920" max="7168" width="9.140625" style="55"/>
    <col min="7169" max="7169" width="45" style="55" customWidth="1"/>
    <col min="7170" max="7170" width="45.140625" style="55" customWidth="1"/>
    <col min="7171" max="7174" width="24.28515625" style="55" customWidth="1"/>
    <col min="7175" max="7175" width="15.7109375" style="55" customWidth="1"/>
    <col min="7176" max="7424" width="9.140625" style="55"/>
    <col min="7425" max="7425" width="45" style="55" customWidth="1"/>
    <col min="7426" max="7426" width="45.140625" style="55" customWidth="1"/>
    <col min="7427" max="7430" width="24.28515625" style="55" customWidth="1"/>
    <col min="7431" max="7431" width="15.7109375" style="55" customWidth="1"/>
    <col min="7432" max="7680" width="9.140625" style="55"/>
    <col min="7681" max="7681" width="45" style="55" customWidth="1"/>
    <col min="7682" max="7682" width="45.140625" style="55" customWidth="1"/>
    <col min="7683" max="7686" width="24.28515625" style="55" customWidth="1"/>
    <col min="7687" max="7687" width="15.7109375" style="55" customWidth="1"/>
    <col min="7688" max="7936" width="9.140625" style="55"/>
    <col min="7937" max="7937" width="45" style="55" customWidth="1"/>
    <col min="7938" max="7938" width="45.140625" style="55" customWidth="1"/>
    <col min="7939" max="7942" width="24.28515625" style="55" customWidth="1"/>
    <col min="7943" max="7943" width="15.7109375" style="55" customWidth="1"/>
    <col min="7944" max="8192" width="9.140625" style="55"/>
    <col min="8193" max="8193" width="45" style="55" customWidth="1"/>
    <col min="8194" max="8194" width="45.140625" style="55" customWidth="1"/>
    <col min="8195" max="8198" width="24.28515625" style="55" customWidth="1"/>
    <col min="8199" max="8199" width="15.7109375" style="55" customWidth="1"/>
    <col min="8200" max="8448" width="9.140625" style="55"/>
    <col min="8449" max="8449" width="45" style="55" customWidth="1"/>
    <col min="8450" max="8450" width="45.140625" style="55" customWidth="1"/>
    <col min="8451" max="8454" width="24.28515625" style="55" customWidth="1"/>
    <col min="8455" max="8455" width="15.7109375" style="55" customWidth="1"/>
    <col min="8456" max="8704" width="9.140625" style="55"/>
    <col min="8705" max="8705" width="45" style="55" customWidth="1"/>
    <col min="8706" max="8706" width="45.140625" style="55" customWidth="1"/>
    <col min="8707" max="8710" width="24.28515625" style="55" customWidth="1"/>
    <col min="8711" max="8711" width="15.7109375" style="55" customWidth="1"/>
    <col min="8712" max="8960" width="9.140625" style="55"/>
    <col min="8961" max="8961" width="45" style="55" customWidth="1"/>
    <col min="8962" max="8962" width="45.140625" style="55" customWidth="1"/>
    <col min="8963" max="8966" width="24.28515625" style="55" customWidth="1"/>
    <col min="8967" max="8967" width="15.7109375" style="55" customWidth="1"/>
    <col min="8968" max="9216" width="9.140625" style="55"/>
    <col min="9217" max="9217" width="45" style="55" customWidth="1"/>
    <col min="9218" max="9218" width="45.140625" style="55" customWidth="1"/>
    <col min="9219" max="9222" width="24.28515625" style="55" customWidth="1"/>
    <col min="9223" max="9223" width="15.7109375" style="55" customWidth="1"/>
    <col min="9224" max="9472" width="9.140625" style="55"/>
    <col min="9473" max="9473" width="45" style="55" customWidth="1"/>
    <col min="9474" max="9474" width="45.140625" style="55" customWidth="1"/>
    <col min="9475" max="9478" width="24.28515625" style="55" customWidth="1"/>
    <col min="9479" max="9479" width="15.7109375" style="55" customWidth="1"/>
    <col min="9480" max="9728" width="9.140625" style="55"/>
    <col min="9729" max="9729" width="45" style="55" customWidth="1"/>
    <col min="9730" max="9730" width="45.140625" style="55" customWidth="1"/>
    <col min="9731" max="9734" width="24.28515625" style="55" customWidth="1"/>
    <col min="9735" max="9735" width="15.7109375" style="55" customWidth="1"/>
    <col min="9736" max="9984" width="9.140625" style="55"/>
    <col min="9985" max="9985" width="45" style="55" customWidth="1"/>
    <col min="9986" max="9986" width="45.140625" style="55" customWidth="1"/>
    <col min="9987" max="9990" width="24.28515625" style="55" customWidth="1"/>
    <col min="9991" max="9991" width="15.7109375" style="55" customWidth="1"/>
    <col min="9992" max="10240" width="9.140625" style="55"/>
    <col min="10241" max="10241" width="45" style="55" customWidth="1"/>
    <col min="10242" max="10242" width="45.140625" style="55" customWidth="1"/>
    <col min="10243" max="10246" width="24.28515625" style="55" customWidth="1"/>
    <col min="10247" max="10247" width="15.7109375" style="55" customWidth="1"/>
    <col min="10248" max="10496" width="9.140625" style="55"/>
    <col min="10497" max="10497" width="45" style="55" customWidth="1"/>
    <col min="10498" max="10498" width="45.140625" style="55" customWidth="1"/>
    <col min="10499" max="10502" width="24.28515625" style="55" customWidth="1"/>
    <col min="10503" max="10503" width="15.7109375" style="55" customWidth="1"/>
    <col min="10504" max="10752" width="9.140625" style="55"/>
    <col min="10753" max="10753" width="45" style="55" customWidth="1"/>
    <col min="10754" max="10754" width="45.140625" style="55" customWidth="1"/>
    <col min="10755" max="10758" width="24.28515625" style="55" customWidth="1"/>
    <col min="10759" max="10759" width="15.7109375" style="55" customWidth="1"/>
    <col min="10760" max="11008" width="9.140625" style="55"/>
    <col min="11009" max="11009" width="45" style="55" customWidth="1"/>
    <col min="11010" max="11010" width="45.140625" style="55" customWidth="1"/>
    <col min="11011" max="11014" width="24.28515625" style="55" customWidth="1"/>
    <col min="11015" max="11015" width="15.7109375" style="55" customWidth="1"/>
    <col min="11016" max="11264" width="9.140625" style="55"/>
    <col min="11265" max="11265" width="45" style="55" customWidth="1"/>
    <col min="11266" max="11266" width="45.140625" style="55" customWidth="1"/>
    <col min="11267" max="11270" width="24.28515625" style="55" customWidth="1"/>
    <col min="11271" max="11271" width="15.7109375" style="55" customWidth="1"/>
    <col min="11272" max="11520" width="9.140625" style="55"/>
    <col min="11521" max="11521" width="45" style="55" customWidth="1"/>
    <col min="11522" max="11522" width="45.140625" style="55" customWidth="1"/>
    <col min="11523" max="11526" width="24.28515625" style="55" customWidth="1"/>
    <col min="11527" max="11527" width="15.7109375" style="55" customWidth="1"/>
    <col min="11528" max="11776" width="9.140625" style="55"/>
    <col min="11777" max="11777" width="45" style="55" customWidth="1"/>
    <col min="11778" max="11778" width="45.140625" style="55" customWidth="1"/>
    <col min="11779" max="11782" width="24.28515625" style="55" customWidth="1"/>
    <col min="11783" max="11783" width="15.7109375" style="55" customWidth="1"/>
    <col min="11784" max="12032" width="9.140625" style="55"/>
    <col min="12033" max="12033" width="45" style="55" customWidth="1"/>
    <col min="12034" max="12034" width="45.140625" style="55" customWidth="1"/>
    <col min="12035" max="12038" width="24.28515625" style="55" customWidth="1"/>
    <col min="12039" max="12039" width="15.7109375" style="55" customWidth="1"/>
    <col min="12040" max="12288" width="9.140625" style="55"/>
    <col min="12289" max="12289" width="45" style="55" customWidth="1"/>
    <col min="12290" max="12290" width="45.140625" style="55" customWidth="1"/>
    <col min="12291" max="12294" width="24.28515625" style="55" customWidth="1"/>
    <col min="12295" max="12295" width="15.7109375" style="55" customWidth="1"/>
    <col min="12296" max="12544" width="9.140625" style="55"/>
    <col min="12545" max="12545" width="45" style="55" customWidth="1"/>
    <col min="12546" max="12546" width="45.140625" style="55" customWidth="1"/>
    <col min="12547" max="12550" width="24.28515625" style="55" customWidth="1"/>
    <col min="12551" max="12551" width="15.7109375" style="55" customWidth="1"/>
    <col min="12552" max="12800" width="9.140625" style="55"/>
    <col min="12801" max="12801" width="45" style="55" customWidth="1"/>
    <col min="12802" max="12802" width="45.140625" style="55" customWidth="1"/>
    <col min="12803" max="12806" width="24.28515625" style="55" customWidth="1"/>
    <col min="12807" max="12807" width="15.7109375" style="55" customWidth="1"/>
    <col min="12808" max="13056" width="9.140625" style="55"/>
    <col min="13057" max="13057" width="45" style="55" customWidth="1"/>
    <col min="13058" max="13058" width="45.140625" style="55" customWidth="1"/>
    <col min="13059" max="13062" width="24.28515625" style="55" customWidth="1"/>
    <col min="13063" max="13063" width="15.7109375" style="55" customWidth="1"/>
    <col min="13064" max="13312" width="9.140625" style="55"/>
    <col min="13313" max="13313" width="45" style="55" customWidth="1"/>
    <col min="13314" max="13314" width="45.140625" style="55" customWidth="1"/>
    <col min="13315" max="13318" width="24.28515625" style="55" customWidth="1"/>
    <col min="13319" max="13319" width="15.7109375" style="55" customWidth="1"/>
    <col min="13320" max="13568" width="9.140625" style="55"/>
    <col min="13569" max="13569" width="45" style="55" customWidth="1"/>
    <col min="13570" max="13570" width="45.140625" style="55" customWidth="1"/>
    <col min="13571" max="13574" width="24.28515625" style="55" customWidth="1"/>
    <col min="13575" max="13575" width="15.7109375" style="55" customWidth="1"/>
    <col min="13576" max="13824" width="9.140625" style="55"/>
    <col min="13825" max="13825" width="45" style="55" customWidth="1"/>
    <col min="13826" max="13826" width="45.140625" style="55" customWidth="1"/>
    <col min="13827" max="13830" width="24.28515625" style="55" customWidth="1"/>
    <col min="13831" max="13831" width="15.7109375" style="55" customWidth="1"/>
    <col min="13832" max="14080" width="9.140625" style="55"/>
    <col min="14081" max="14081" width="45" style="55" customWidth="1"/>
    <col min="14082" max="14082" width="45.140625" style="55" customWidth="1"/>
    <col min="14083" max="14086" width="24.28515625" style="55" customWidth="1"/>
    <col min="14087" max="14087" width="15.7109375" style="55" customWidth="1"/>
    <col min="14088" max="14336" width="9.140625" style="55"/>
    <col min="14337" max="14337" width="45" style="55" customWidth="1"/>
    <col min="14338" max="14338" width="45.140625" style="55" customWidth="1"/>
    <col min="14339" max="14342" width="24.28515625" style="55" customWidth="1"/>
    <col min="14343" max="14343" width="15.7109375" style="55" customWidth="1"/>
    <col min="14344" max="14592" width="9.140625" style="55"/>
    <col min="14593" max="14593" width="45" style="55" customWidth="1"/>
    <col min="14594" max="14594" width="45.140625" style="55" customWidth="1"/>
    <col min="14595" max="14598" width="24.28515625" style="55" customWidth="1"/>
    <col min="14599" max="14599" width="15.7109375" style="55" customWidth="1"/>
    <col min="14600" max="14848" width="9.140625" style="55"/>
    <col min="14849" max="14849" width="45" style="55" customWidth="1"/>
    <col min="14850" max="14850" width="45.140625" style="55" customWidth="1"/>
    <col min="14851" max="14854" width="24.28515625" style="55" customWidth="1"/>
    <col min="14855" max="14855" width="15.7109375" style="55" customWidth="1"/>
    <col min="14856" max="15104" width="9.140625" style="55"/>
    <col min="15105" max="15105" width="45" style="55" customWidth="1"/>
    <col min="15106" max="15106" width="45.140625" style="55" customWidth="1"/>
    <col min="15107" max="15110" width="24.28515625" style="55" customWidth="1"/>
    <col min="15111" max="15111" width="15.7109375" style="55" customWidth="1"/>
    <col min="15112" max="15360" width="9.140625" style="55"/>
    <col min="15361" max="15361" width="45" style="55" customWidth="1"/>
    <col min="15362" max="15362" width="45.140625" style="55" customWidth="1"/>
    <col min="15363" max="15366" width="24.28515625" style="55" customWidth="1"/>
    <col min="15367" max="15367" width="15.7109375" style="55" customWidth="1"/>
    <col min="15368" max="15616" width="9.140625" style="55"/>
    <col min="15617" max="15617" width="45" style="55" customWidth="1"/>
    <col min="15618" max="15618" width="45.140625" style="55" customWidth="1"/>
    <col min="15619" max="15622" width="24.28515625" style="55" customWidth="1"/>
    <col min="15623" max="15623" width="15.7109375" style="55" customWidth="1"/>
    <col min="15624" max="15872" width="9.140625" style="55"/>
    <col min="15873" max="15873" width="45" style="55" customWidth="1"/>
    <col min="15874" max="15874" width="45.140625" style="55" customWidth="1"/>
    <col min="15875" max="15878" width="24.28515625" style="55" customWidth="1"/>
    <col min="15879" max="15879" width="15.7109375" style="55" customWidth="1"/>
    <col min="15880" max="16128" width="9.140625" style="55"/>
    <col min="16129" max="16129" width="45" style="55" customWidth="1"/>
    <col min="16130" max="16130" width="45.140625" style="55" customWidth="1"/>
    <col min="16131" max="16134" width="24.28515625" style="55" customWidth="1"/>
    <col min="16135" max="16135" width="15.7109375" style="55" customWidth="1"/>
    <col min="16136" max="16384" width="9.140625" style="55"/>
  </cols>
  <sheetData>
    <row r="1" spans="1:4" x14ac:dyDescent="0.2">
      <c r="A1" s="1" t="s">
        <v>8</v>
      </c>
      <c r="B1" s="1"/>
    </row>
    <row r="2" spans="1:4" ht="15" customHeight="1" x14ac:dyDescent="0.2">
      <c r="A2" s="1" t="s">
        <v>152</v>
      </c>
      <c r="B2" s="1"/>
    </row>
    <row r="3" spans="1:4" ht="15" customHeight="1" x14ac:dyDescent="0.2">
      <c r="A3" s="1"/>
      <c r="B3" s="1"/>
    </row>
    <row r="4" spans="1:4" ht="15" customHeight="1" x14ac:dyDescent="0.2">
      <c r="A4" s="140" t="s">
        <v>9</v>
      </c>
      <c r="B4" s="141"/>
      <c r="C4" s="82"/>
      <c r="D4" s="65" t="s">
        <v>173</v>
      </c>
    </row>
    <row r="5" spans="1:4" ht="15" customHeight="1" x14ac:dyDescent="0.2">
      <c r="A5" s="142" t="s">
        <v>153</v>
      </c>
      <c r="B5" s="143"/>
      <c r="C5" s="83"/>
      <c r="D5" s="66" t="s">
        <v>174</v>
      </c>
    </row>
    <row r="6" spans="1:4" ht="15" customHeight="1" x14ac:dyDescent="0.2">
      <c r="A6" s="140" t="s">
        <v>10</v>
      </c>
      <c r="B6" s="141"/>
      <c r="C6" s="84"/>
      <c r="D6" s="65" t="s">
        <v>175</v>
      </c>
    </row>
    <row r="7" spans="1:4" ht="15" customHeight="1" x14ac:dyDescent="0.2">
      <c r="A7" s="140" t="s">
        <v>11</v>
      </c>
      <c r="B7" s="141"/>
      <c r="C7" s="84"/>
      <c r="D7" s="65" t="s">
        <v>180</v>
      </c>
    </row>
    <row r="8" spans="1:4" ht="15" customHeight="1" x14ac:dyDescent="0.2">
      <c r="A8" s="144" t="s">
        <v>12</v>
      </c>
      <c r="B8" s="144"/>
      <c r="C8" s="114"/>
      <c r="D8" s="63"/>
    </row>
    <row r="9" spans="1:4" ht="15" customHeight="1" x14ac:dyDescent="0.2">
      <c r="A9" s="85" t="s">
        <v>154</v>
      </c>
      <c r="B9" s="86"/>
      <c r="C9" s="87"/>
      <c r="D9" s="64"/>
    </row>
    <row r="10" spans="1:4" ht="30" customHeight="1" x14ac:dyDescent="0.2">
      <c r="A10" s="138" t="s">
        <v>155</v>
      </c>
      <c r="B10" s="139"/>
      <c r="C10" s="88"/>
      <c r="D10" s="74">
        <v>4.8109825900000001</v>
      </c>
    </row>
    <row r="11" spans="1:4" ht="23.25" customHeight="1" x14ac:dyDescent="0.2">
      <c r="A11" s="138" t="s">
        <v>176</v>
      </c>
      <c r="B11" s="139"/>
      <c r="C11" s="88"/>
      <c r="D11" s="132">
        <v>1159.6199999999999</v>
      </c>
    </row>
    <row r="12" spans="1:4" ht="60.75" customHeight="1" x14ac:dyDescent="0.2">
      <c r="A12" s="138" t="s">
        <v>177</v>
      </c>
      <c r="B12" s="139"/>
      <c r="C12" s="88"/>
      <c r="D12" s="132">
        <v>573.17999999999995</v>
      </c>
    </row>
    <row r="13" spans="1:4" ht="58.5" customHeight="1" x14ac:dyDescent="0.2">
      <c r="A13" s="138" t="s">
        <v>178</v>
      </c>
      <c r="B13" s="139"/>
      <c r="C13" s="88"/>
      <c r="D13" s="132">
        <v>472.91</v>
      </c>
    </row>
    <row r="14" spans="1:4" ht="48" customHeight="1" x14ac:dyDescent="0.2">
      <c r="A14" s="138" t="s">
        <v>179</v>
      </c>
      <c r="B14" s="139"/>
      <c r="C14" s="88"/>
      <c r="D14" s="132">
        <v>113.53</v>
      </c>
    </row>
    <row r="15" spans="1:4" ht="66" customHeight="1" x14ac:dyDescent="0.2">
      <c r="A15" s="138" t="s">
        <v>156</v>
      </c>
      <c r="B15" s="139"/>
      <c r="C15" s="88"/>
      <c r="D15" s="74">
        <v>2295.1802843599999</v>
      </c>
    </row>
    <row r="16" spans="1:4" ht="30" customHeight="1" x14ac:dyDescent="0.2">
      <c r="A16" s="138" t="s">
        <v>157</v>
      </c>
      <c r="B16" s="139"/>
      <c r="C16" s="88"/>
      <c r="D16" s="129">
        <v>798551.40740740742</v>
      </c>
    </row>
    <row r="17" spans="1:4" ht="30" customHeight="1" x14ac:dyDescent="0.2">
      <c r="A17" s="138" t="s">
        <v>158</v>
      </c>
      <c r="B17" s="139"/>
      <c r="C17" s="88"/>
      <c r="D17" s="75"/>
    </row>
    <row r="18" spans="1:4" ht="15" customHeight="1" x14ac:dyDescent="0.2">
      <c r="A18" s="134" t="s">
        <v>159</v>
      </c>
      <c r="B18" s="135"/>
      <c r="C18" s="88"/>
      <c r="D18" s="74">
        <v>2183.1029076300001</v>
      </c>
    </row>
    <row r="19" spans="1:4" ht="15" customHeight="1" x14ac:dyDescent="0.2">
      <c r="A19" s="134" t="s">
        <v>160</v>
      </c>
      <c r="B19" s="135"/>
      <c r="C19" s="88"/>
      <c r="D19" s="74">
        <v>3703.5779823299999</v>
      </c>
    </row>
    <row r="20" spans="1:4" ht="15" customHeight="1" x14ac:dyDescent="0.2">
      <c r="A20" s="134" t="s">
        <v>161</v>
      </c>
      <c r="B20" s="135"/>
      <c r="C20" s="88"/>
      <c r="D20" s="74">
        <v>4619.3859487099999</v>
      </c>
    </row>
    <row r="21" spans="1:4" ht="15" customHeight="1" x14ac:dyDescent="0.2">
      <c r="A21" s="134" t="s">
        <v>162</v>
      </c>
      <c r="B21" s="135"/>
      <c r="C21" s="88"/>
      <c r="D21" s="74">
        <v>4147.9196480800001</v>
      </c>
    </row>
    <row r="22" spans="1:4" ht="52.5" customHeight="1" x14ac:dyDescent="0.2">
      <c r="A22" s="138" t="s">
        <v>163</v>
      </c>
      <c r="B22" s="139"/>
      <c r="C22" s="88"/>
      <c r="D22" s="74">
        <v>0</v>
      </c>
    </row>
    <row r="23" spans="1:4" ht="52.5" customHeight="1" x14ac:dyDescent="0.25">
      <c r="A23" s="138" t="s">
        <v>145</v>
      </c>
      <c r="B23" s="139"/>
      <c r="C23" s="2"/>
      <c r="D23" s="74">
        <v>2290.7705925400001</v>
      </c>
    </row>
    <row r="24" spans="1:4" ht="52.5" customHeight="1" x14ac:dyDescent="0.25">
      <c r="A24" s="138" t="s">
        <v>146</v>
      </c>
      <c r="B24" s="139"/>
      <c r="C24" s="2"/>
      <c r="D24" s="130"/>
    </row>
    <row r="25" spans="1:4" ht="19.5" customHeight="1" x14ac:dyDescent="0.25">
      <c r="A25" s="134" t="s">
        <v>13</v>
      </c>
      <c r="B25" s="135"/>
      <c r="C25" s="2"/>
      <c r="D25" s="74">
        <v>2179.0741693099999</v>
      </c>
    </row>
    <row r="26" spans="1:4" ht="19.5" customHeight="1" x14ac:dyDescent="0.25">
      <c r="A26" s="134" t="s">
        <v>147</v>
      </c>
      <c r="B26" s="135"/>
      <c r="C26" s="2"/>
      <c r="D26" s="74">
        <v>2286.5215207900001</v>
      </c>
    </row>
    <row r="27" spans="1:4" ht="19.5" customHeight="1" x14ac:dyDescent="0.25">
      <c r="A27" s="134" t="s">
        <v>14</v>
      </c>
      <c r="B27" s="135"/>
      <c r="C27" s="2"/>
      <c r="D27" s="74">
        <v>2363.2145118799999</v>
      </c>
    </row>
    <row r="28" spans="1:4" ht="20.25" customHeight="1" x14ac:dyDescent="0.25">
      <c r="A28" s="134" t="s">
        <v>148</v>
      </c>
      <c r="B28" s="135"/>
      <c r="C28" s="2"/>
      <c r="D28" s="74">
        <v>2323.5795915399999</v>
      </c>
    </row>
    <row r="29" spans="1:4" ht="15" customHeight="1" x14ac:dyDescent="0.2">
      <c r="A29" s="85" t="s">
        <v>164</v>
      </c>
      <c r="B29" s="86"/>
      <c r="C29" s="89"/>
      <c r="D29" s="73"/>
    </row>
    <row r="30" spans="1:4" ht="30" customHeight="1" x14ac:dyDescent="0.2">
      <c r="A30" s="138" t="s">
        <v>15</v>
      </c>
      <c r="B30" s="139"/>
      <c r="C30" s="88"/>
      <c r="D30" s="76">
        <v>76.078000000000003</v>
      </c>
    </row>
    <row r="31" spans="1:4" ht="30" customHeight="1" x14ac:dyDescent="0.2">
      <c r="A31" s="138" t="s">
        <v>165</v>
      </c>
      <c r="B31" s="139"/>
      <c r="C31" s="88"/>
      <c r="D31" s="76">
        <v>0.13500000000000001</v>
      </c>
    </row>
    <row r="32" spans="1:4" ht="15" customHeight="1" x14ac:dyDescent="0.2">
      <c r="A32" s="85" t="s">
        <v>16</v>
      </c>
      <c r="B32" s="86"/>
      <c r="C32" s="89"/>
      <c r="D32" s="73"/>
    </row>
    <row r="33" spans="1:6" ht="15" customHeight="1" x14ac:dyDescent="0.25">
      <c r="A33" s="138" t="s">
        <v>166</v>
      </c>
      <c r="B33" s="139"/>
      <c r="C33" s="2"/>
      <c r="D33" s="75"/>
    </row>
    <row r="34" spans="1:6" ht="15" customHeight="1" x14ac:dyDescent="0.25">
      <c r="A34" s="134" t="s">
        <v>159</v>
      </c>
      <c r="B34" s="135"/>
      <c r="C34" s="2"/>
      <c r="D34" s="77">
        <v>0</v>
      </c>
    </row>
    <row r="35" spans="1:6" ht="15" customHeight="1" x14ac:dyDescent="0.25">
      <c r="A35" s="134" t="s">
        <v>160</v>
      </c>
      <c r="B35" s="135"/>
      <c r="C35" s="2"/>
      <c r="D35" s="77">
        <v>1.7689304579490001E-3</v>
      </c>
    </row>
    <row r="36" spans="1:6" ht="15" customHeight="1" x14ac:dyDescent="0.25">
      <c r="A36" s="134" t="s">
        <v>161</v>
      </c>
      <c r="B36" s="135"/>
      <c r="C36" s="2"/>
      <c r="D36" s="77">
        <v>2.8196148596309999E-3</v>
      </c>
    </row>
    <row r="37" spans="1:6" ht="15" customHeight="1" x14ac:dyDescent="0.25">
      <c r="A37" s="134" t="s">
        <v>162</v>
      </c>
      <c r="B37" s="135"/>
      <c r="C37" s="2"/>
      <c r="D37" s="77">
        <v>2.2789041003390001E-3</v>
      </c>
    </row>
    <row r="39" spans="1:6" x14ac:dyDescent="0.2">
      <c r="A39" s="123" t="s">
        <v>0</v>
      </c>
      <c r="B39" s="124"/>
      <c r="C39" s="124"/>
      <c r="D39" s="125"/>
      <c r="E39" s="125"/>
      <c r="F39" s="126"/>
    </row>
    <row r="40" spans="1:6" ht="280.5" customHeight="1" x14ac:dyDescent="0.2">
      <c r="A40" s="136" t="s">
        <v>1</v>
      </c>
      <c r="B40" s="136" t="s">
        <v>2</v>
      </c>
      <c r="C40" s="59" t="s">
        <v>3</v>
      </c>
      <c r="D40" s="59" t="s">
        <v>4</v>
      </c>
      <c r="E40" s="59" t="s">
        <v>5</v>
      </c>
      <c r="F40" s="59" t="s">
        <v>6</v>
      </c>
    </row>
    <row r="41" spans="1:6" x14ac:dyDescent="0.2">
      <c r="A41" s="137"/>
      <c r="B41" s="137"/>
      <c r="C41" s="59" t="s">
        <v>7</v>
      </c>
      <c r="D41" s="59" t="s">
        <v>7</v>
      </c>
      <c r="E41" s="60" t="s">
        <v>7</v>
      </c>
      <c r="F41" s="60" t="s">
        <v>7</v>
      </c>
    </row>
    <row r="42" spans="1:6" ht="30.75" customHeight="1" x14ac:dyDescent="0.2">
      <c r="A42" s="127"/>
      <c r="B42" s="127"/>
      <c r="C42" s="127"/>
      <c r="D42" s="127"/>
      <c r="E42" s="115"/>
      <c r="F42" s="128"/>
    </row>
    <row r="43" spans="1:6" ht="12.75" customHeight="1" x14ac:dyDescent="0.2">
      <c r="A43" s="133" t="s">
        <v>181</v>
      </c>
      <c r="B43" s="78">
        <v>1</v>
      </c>
      <c r="C43" s="79">
        <v>2055.1508116099999</v>
      </c>
      <c r="D43" s="79">
        <v>2050.3453147800001</v>
      </c>
      <c r="E43" s="79">
        <v>102.51726574</v>
      </c>
      <c r="F43" s="79">
        <v>102.51726574</v>
      </c>
    </row>
    <row r="44" spans="1:6" ht="12.75" customHeight="1" x14ac:dyDescent="0.2">
      <c r="A44" s="133" t="s">
        <v>181</v>
      </c>
      <c r="B44" s="78">
        <v>2</v>
      </c>
      <c r="C44" s="79">
        <v>2101.2640093800001</v>
      </c>
      <c r="D44" s="79">
        <v>2096.5958077800001</v>
      </c>
      <c r="E44" s="79">
        <v>104.82979039</v>
      </c>
      <c r="F44" s="79">
        <v>104.82979039</v>
      </c>
    </row>
    <row r="45" spans="1:6" ht="12.75" customHeight="1" x14ac:dyDescent="0.2">
      <c r="A45" s="133" t="s">
        <v>181</v>
      </c>
      <c r="B45" s="78">
        <v>3</v>
      </c>
      <c r="C45" s="79">
        <v>2109.8863666000002</v>
      </c>
      <c r="D45" s="79">
        <v>2105.5794994399998</v>
      </c>
      <c r="E45" s="79">
        <v>105.27897496999999</v>
      </c>
      <c r="F45" s="79">
        <v>105.27897496999999</v>
      </c>
    </row>
    <row r="46" spans="1:6" ht="12.75" customHeight="1" x14ac:dyDescent="0.2">
      <c r="A46" s="133" t="s">
        <v>181</v>
      </c>
      <c r="B46" s="78">
        <v>4</v>
      </c>
      <c r="C46" s="79">
        <v>2129.9752915399999</v>
      </c>
      <c r="D46" s="79">
        <v>2125.2781188899999</v>
      </c>
      <c r="E46" s="79">
        <v>106.26390594</v>
      </c>
      <c r="F46" s="79">
        <v>106.26390594</v>
      </c>
    </row>
    <row r="47" spans="1:6" ht="12.75" customHeight="1" x14ac:dyDescent="0.2">
      <c r="A47" s="133" t="s">
        <v>181</v>
      </c>
      <c r="B47" s="78">
        <v>5</v>
      </c>
      <c r="C47" s="79">
        <v>2243.0823618099998</v>
      </c>
      <c r="D47" s="79">
        <v>2237.9960072499998</v>
      </c>
      <c r="E47" s="79">
        <v>111.89980036</v>
      </c>
      <c r="F47" s="79">
        <v>111.89980036</v>
      </c>
    </row>
    <row r="48" spans="1:6" ht="12.75" customHeight="1" x14ac:dyDescent="0.2">
      <c r="A48" s="133" t="s">
        <v>181</v>
      </c>
      <c r="B48" s="78">
        <v>6</v>
      </c>
      <c r="C48" s="79">
        <v>2164.8415275900002</v>
      </c>
      <c r="D48" s="79">
        <v>2159.9727365899998</v>
      </c>
      <c r="E48" s="79">
        <v>107.99863683</v>
      </c>
      <c r="F48" s="79">
        <v>107.99863683</v>
      </c>
    </row>
    <row r="49" spans="1:6" ht="12.75" customHeight="1" x14ac:dyDescent="0.2">
      <c r="A49" s="133" t="s">
        <v>181</v>
      </c>
      <c r="B49" s="78">
        <v>7</v>
      </c>
      <c r="C49" s="79">
        <v>2105.93922269</v>
      </c>
      <c r="D49" s="79">
        <v>2101.2319174200002</v>
      </c>
      <c r="E49" s="79">
        <v>105.06159587</v>
      </c>
      <c r="F49" s="79">
        <v>105.06159587</v>
      </c>
    </row>
    <row r="50" spans="1:6" ht="12.75" customHeight="1" x14ac:dyDescent="0.2">
      <c r="A50" s="133" t="s">
        <v>181</v>
      </c>
      <c r="B50" s="78">
        <v>8</v>
      </c>
      <c r="C50" s="79">
        <v>2174.0397252600001</v>
      </c>
      <c r="D50" s="79">
        <v>2168.9493339700002</v>
      </c>
      <c r="E50" s="79">
        <v>108.44746670000001</v>
      </c>
      <c r="F50" s="79">
        <v>108.44746670000001</v>
      </c>
    </row>
    <row r="51" spans="1:6" ht="12.75" customHeight="1" x14ac:dyDescent="0.2">
      <c r="A51" s="133" t="s">
        <v>181</v>
      </c>
      <c r="B51" s="78">
        <v>9</v>
      </c>
      <c r="C51" s="79">
        <v>2187.1446442699998</v>
      </c>
      <c r="D51" s="79">
        <v>2186.1941250899999</v>
      </c>
      <c r="E51" s="79">
        <v>109.30970625</v>
      </c>
      <c r="F51" s="79">
        <v>109.30970625</v>
      </c>
    </row>
    <row r="52" spans="1:6" ht="12.75" customHeight="1" x14ac:dyDescent="0.2">
      <c r="A52" s="133" t="s">
        <v>181</v>
      </c>
      <c r="B52" s="78">
        <v>10</v>
      </c>
      <c r="C52" s="79">
        <v>2290.7786024299999</v>
      </c>
      <c r="D52" s="79">
        <v>2286.3131470600001</v>
      </c>
      <c r="E52" s="79">
        <v>114.31565735</v>
      </c>
      <c r="F52" s="79">
        <v>114.31565735</v>
      </c>
    </row>
    <row r="53" spans="1:6" ht="12.75" customHeight="1" x14ac:dyDescent="0.2">
      <c r="A53" s="133" t="s">
        <v>181</v>
      </c>
      <c r="B53" s="78">
        <v>11</v>
      </c>
      <c r="C53" s="79">
        <v>2245.7097746499999</v>
      </c>
      <c r="D53" s="79">
        <v>2240.79200593</v>
      </c>
      <c r="E53" s="79">
        <v>112.0396003</v>
      </c>
      <c r="F53" s="79">
        <v>112.0396003</v>
      </c>
    </row>
    <row r="54" spans="1:6" ht="12.75" customHeight="1" x14ac:dyDescent="0.2">
      <c r="A54" s="133" t="s">
        <v>181</v>
      </c>
      <c r="B54" s="78">
        <v>12</v>
      </c>
      <c r="C54" s="79">
        <v>2258.5765811699998</v>
      </c>
      <c r="D54" s="79">
        <v>2253.8195440200002</v>
      </c>
      <c r="E54" s="79">
        <v>112.69097720000001</v>
      </c>
      <c r="F54" s="79">
        <v>112.69097720000001</v>
      </c>
    </row>
    <row r="55" spans="1:6" ht="12.75" customHeight="1" x14ac:dyDescent="0.2">
      <c r="A55" s="133" t="s">
        <v>181</v>
      </c>
      <c r="B55" s="78">
        <v>13</v>
      </c>
      <c r="C55" s="79">
        <v>2231.31005</v>
      </c>
      <c r="D55" s="79">
        <v>2226.6485702700002</v>
      </c>
      <c r="E55" s="79">
        <v>111.33242851</v>
      </c>
      <c r="F55" s="79">
        <v>111.33242851</v>
      </c>
    </row>
    <row r="56" spans="1:6" ht="12.75" customHeight="1" x14ac:dyDescent="0.2">
      <c r="A56" s="133" t="s">
        <v>181</v>
      </c>
      <c r="B56" s="78">
        <v>14</v>
      </c>
      <c r="C56" s="79">
        <v>2264.9650302800001</v>
      </c>
      <c r="D56" s="79">
        <v>2260.10859858</v>
      </c>
      <c r="E56" s="79">
        <v>113.00542993000001</v>
      </c>
      <c r="F56" s="79">
        <v>113.00542993000001</v>
      </c>
    </row>
    <row r="57" spans="1:6" ht="12.75" customHeight="1" x14ac:dyDescent="0.2">
      <c r="A57" s="133" t="s">
        <v>181</v>
      </c>
      <c r="B57" s="78">
        <v>15</v>
      </c>
      <c r="C57" s="79">
        <v>2249.6775187799999</v>
      </c>
      <c r="D57" s="79">
        <v>2247.1806513900001</v>
      </c>
      <c r="E57" s="79">
        <v>112.35903257</v>
      </c>
      <c r="F57" s="79">
        <v>112.35903257</v>
      </c>
    </row>
    <row r="58" spans="1:6" ht="12.75" customHeight="1" x14ac:dyDescent="0.2">
      <c r="A58" s="133" t="s">
        <v>181</v>
      </c>
      <c r="B58" s="78">
        <v>16</v>
      </c>
      <c r="C58" s="79">
        <v>2256.7858427199999</v>
      </c>
      <c r="D58" s="79">
        <v>2251.5354134999998</v>
      </c>
      <c r="E58" s="79">
        <v>112.57677068</v>
      </c>
      <c r="F58" s="79">
        <v>112.57677068</v>
      </c>
    </row>
    <row r="59" spans="1:6" ht="12.75" customHeight="1" x14ac:dyDescent="0.2">
      <c r="A59" s="133" t="s">
        <v>181</v>
      </c>
      <c r="B59" s="78">
        <v>17</v>
      </c>
      <c r="C59" s="79">
        <v>2267.7577302599998</v>
      </c>
      <c r="D59" s="79">
        <v>2262.6154224799998</v>
      </c>
      <c r="E59" s="79">
        <v>113.13077112000001</v>
      </c>
      <c r="F59" s="79">
        <v>113.13077112000001</v>
      </c>
    </row>
    <row r="60" spans="1:6" ht="12.75" customHeight="1" x14ac:dyDescent="0.2">
      <c r="A60" s="133" t="s">
        <v>181</v>
      </c>
      <c r="B60" s="78">
        <v>18</v>
      </c>
      <c r="C60" s="79">
        <v>2248.5566645099998</v>
      </c>
      <c r="D60" s="79">
        <v>2243.7563204600001</v>
      </c>
      <c r="E60" s="79">
        <v>112.18781602</v>
      </c>
      <c r="F60" s="79">
        <v>112.18781602</v>
      </c>
    </row>
    <row r="61" spans="1:6" ht="12.75" customHeight="1" x14ac:dyDescent="0.2">
      <c r="A61" s="133" t="s">
        <v>181</v>
      </c>
      <c r="B61" s="78">
        <v>19</v>
      </c>
      <c r="C61" s="79">
        <v>2254.60775887</v>
      </c>
      <c r="D61" s="79">
        <v>2249.5577313099998</v>
      </c>
      <c r="E61" s="79">
        <v>112.47788657</v>
      </c>
      <c r="F61" s="79">
        <v>112.47788657</v>
      </c>
    </row>
    <row r="62" spans="1:6" ht="12.75" customHeight="1" x14ac:dyDescent="0.2">
      <c r="A62" s="133" t="s">
        <v>181</v>
      </c>
      <c r="B62" s="78">
        <v>20</v>
      </c>
      <c r="C62" s="79">
        <v>2211.0423733900002</v>
      </c>
      <c r="D62" s="79">
        <v>2205.8688150900002</v>
      </c>
      <c r="E62" s="79">
        <v>110.29344075</v>
      </c>
      <c r="F62" s="79">
        <v>110.29344075</v>
      </c>
    </row>
    <row r="63" spans="1:6" ht="12.75" customHeight="1" x14ac:dyDescent="0.2">
      <c r="A63" s="133" t="s">
        <v>181</v>
      </c>
      <c r="B63" s="78">
        <v>21</v>
      </c>
      <c r="C63" s="79">
        <v>2230.2155135399998</v>
      </c>
      <c r="D63" s="79">
        <v>2225.2259604800001</v>
      </c>
      <c r="E63" s="79">
        <v>111.26129802</v>
      </c>
      <c r="F63" s="79">
        <v>111.26129802</v>
      </c>
    </row>
    <row r="64" spans="1:6" ht="12.75" customHeight="1" x14ac:dyDescent="0.2">
      <c r="A64" s="133" t="s">
        <v>181</v>
      </c>
      <c r="B64" s="78">
        <v>22</v>
      </c>
      <c r="C64" s="79">
        <v>2195.40586923</v>
      </c>
      <c r="D64" s="79">
        <v>2190.5613585299998</v>
      </c>
      <c r="E64" s="79">
        <v>109.52806793000001</v>
      </c>
      <c r="F64" s="79">
        <v>109.52806793000001</v>
      </c>
    </row>
    <row r="65" spans="1:6" ht="12.75" customHeight="1" x14ac:dyDescent="0.2">
      <c r="A65" s="133" t="s">
        <v>181</v>
      </c>
      <c r="B65" s="78">
        <v>23</v>
      </c>
      <c r="C65" s="79">
        <v>2161.3627768199999</v>
      </c>
      <c r="D65" s="79">
        <v>2156.70115713</v>
      </c>
      <c r="E65" s="79">
        <v>107.83505786000001</v>
      </c>
      <c r="F65" s="79">
        <v>107.83505786000001</v>
      </c>
    </row>
    <row r="66" spans="1:6" ht="12.75" customHeight="1" x14ac:dyDescent="0.2">
      <c r="A66" s="133" t="s">
        <v>181</v>
      </c>
      <c r="B66" s="78">
        <v>24</v>
      </c>
      <c r="C66" s="79">
        <v>1996.54568036</v>
      </c>
      <c r="D66" s="79">
        <v>1992.3311337299999</v>
      </c>
      <c r="E66" s="79">
        <v>99.616556689999996</v>
      </c>
      <c r="F66" s="79">
        <v>99.616556689999996</v>
      </c>
    </row>
    <row r="67" spans="1:6" ht="12.75" customHeight="1" x14ac:dyDescent="0.2">
      <c r="A67" s="133" t="s">
        <v>182</v>
      </c>
      <c r="B67" s="78">
        <v>1</v>
      </c>
      <c r="C67" s="79">
        <v>1886.3467765600001</v>
      </c>
      <c r="D67" s="79">
        <v>1882.00369112</v>
      </c>
      <c r="E67" s="79">
        <v>94.100184560000002</v>
      </c>
      <c r="F67" s="79">
        <v>94.100184560000002</v>
      </c>
    </row>
    <row r="68" spans="1:6" ht="12.75" customHeight="1" x14ac:dyDescent="0.2">
      <c r="A68" s="133" t="s">
        <v>182</v>
      </c>
      <c r="B68" s="78">
        <v>2</v>
      </c>
      <c r="C68" s="79">
        <v>1882.61066151</v>
      </c>
      <c r="D68" s="79">
        <v>1878.4282236700001</v>
      </c>
      <c r="E68" s="79">
        <v>93.921411180000007</v>
      </c>
      <c r="F68" s="79">
        <v>93.921411180000007</v>
      </c>
    </row>
    <row r="69" spans="1:6" ht="12.75" customHeight="1" x14ac:dyDescent="0.2">
      <c r="A69" s="133" t="s">
        <v>182</v>
      </c>
      <c r="B69" s="78">
        <v>3</v>
      </c>
      <c r="C69" s="79">
        <v>1901.6534446600001</v>
      </c>
      <c r="D69" s="79">
        <v>1897.7120427299999</v>
      </c>
      <c r="E69" s="79">
        <v>94.885602140000003</v>
      </c>
      <c r="F69" s="79">
        <v>94.885602140000003</v>
      </c>
    </row>
    <row r="70" spans="1:6" ht="12.75" customHeight="1" x14ac:dyDescent="0.2">
      <c r="A70" s="133" t="s">
        <v>182</v>
      </c>
      <c r="B70" s="78">
        <v>4</v>
      </c>
      <c r="C70" s="79">
        <v>1977.3311679999999</v>
      </c>
      <c r="D70" s="79">
        <v>1973.4227657700001</v>
      </c>
      <c r="E70" s="79">
        <v>98.671138290000002</v>
      </c>
      <c r="F70" s="79">
        <v>98.671138290000002</v>
      </c>
    </row>
    <row r="71" spans="1:6" ht="12.75" customHeight="1" x14ac:dyDescent="0.2">
      <c r="A71" s="133" t="s">
        <v>182</v>
      </c>
      <c r="B71" s="78">
        <v>5</v>
      </c>
      <c r="C71" s="79">
        <v>2101.6394445999999</v>
      </c>
      <c r="D71" s="79">
        <v>2097.1455612499999</v>
      </c>
      <c r="E71" s="79">
        <v>104.85727806</v>
      </c>
      <c r="F71" s="79">
        <v>104.85727806</v>
      </c>
    </row>
    <row r="72" spans="1:6" ht="12.75" customHeight="1" x14ac:dyDescent="0.2">
      <c r="A72" s="133" t="s">
        <v>182</v>
      </c>
      <c r="B72" s="78">
        <v>6</v>
      </c>
      <c r="C72" s="79">
        <v>2143.4227319500001</v>
      </c>
      <c r="D72" s="79">
        <v>2138.7548147000002</v>
      </c>
      <c r="E72" s="79">
        <v>106.93774074</v>
      </c>
      <c r="F72" s="79">
        <v>106.93774074</v>
      </c>
    </row>
    <row r="73" spans="1:6" ht="12.75" customHeight="1" x14ac:dyDescent="0.2">
      <c r="A73" s="133" t="s">
        <v>182</v>
      </c>
      <c r="B73" s="78">
        <v>7</v>
      </c>
      <c r="C73" s="79">
        <v>1958.4275425400001</v>
      </c>
      <c r="D73" s="79">
        <v>1953.99249379</v>
      </c>
      <c r="E73" s="79">
        <v>97.699624689999993</v>
      </c>
      <c r="F73" s="79">
        <v>97.699624689999993</v>
      </c>
    </row>
    <row r="74" spans="1:6" ht="12.75" customHeight="1" x14ac:dyDescent="0.2">
      <c r="A74" s="133" t="s">
        <v>182</v>
      </c>
      <c r="B74" s="78">
        <v>8</v>
      </c>
      <c r="C74" s="79">
        <v>2125.1220834800001</v>
      </c>
      <c r="D74" s="79">
        <v>2120.7039502500002</v>
      </c>
      <c r="E74" s="79">
        <v>106.03519751</v>
      </c>
      <c r="F74" s="79">
        <v>106.03519751</v>
      </c>
    </row>
    <row r="75" spans="1:6" ht="12.75" customHeight="1" x14ac:dyDescent="0.2">
      <c r="A75" s="133" t="s">
        <v>182</v>
      </c>
      <c r="B75" s="78">
        <v>9</v>
      </c>
      <c r="C75" s="79">
        <v>2225.4483062499999</v>
      </c>
      <c r="D75" s="79">
        <v>2224.4811405400001</v>
      </c>
      <c r="E75" s="79">
        <v>111.22405703</v>
      </c>
      <c r="F75" s="79">
        <v>111.22405703</v>
      </c>
    </row>
    <row r="76" spans="1:6" ht="12.75" customHeight="1" x14ac:dyDescent="0.2">
      <c r="A76" s="133" t="s">
        <v>182</v>
      </c>
      <c r="B76" s="78">
        <v>10</v>
      </c>
      <c r="C76" s="79">
        <v>2275.1474745599999</v>
      </c>
      <c r="D76" s="79">
        <v>2273.3288115099999</v>
      </c>
      <c r="E76" s="79">
        <v>113.66644058</v>
      </c>
      <c r="F76" s="79">
        <v>113.66644058</v>
      </c>
    </row>
    <row r="77" spans="1:6" ht="12.75" customHeight="1" x14ac:dyDescent="0.2">
      <c r="A77" s="133" t="s">
        <v>182</v>
      </c>
      <c r="B77" s="78">
        <v>11</v>
      </c>
      <c r="C77" s="79">
        <v>2238.725942</v>
      </c>
      <c r="D77" s="79">
        <v>2233.7476284899999</v>
      </c>
      <c r="E77" s="79">
        <v>111.68738141999999</v>
      </c>
      <c r="F77" s="79">
        <v>111.68738141999999</v>
      </c>
    </row>
    <row r="78" spans="1:6" ht="12.75" customHeight="1" x14ac:dyDescent="0.2">
      <c r="A78" s="133" t="s">
        <v>182</v>
      </c>
      <c r="B78" s="78">
        <v>12</v>
      </c>
      <c r="C78" s="79">
        <v>2281.9973662799998</v>
      </c>
      <c r="D78" s="79">
        <v>2277.3798441600002</v>
      </c>
      <c r="E78" s="79">
        <v>113.86899221</v>
      </c>
      <c r="F78" s="79">
        <v>113.86899221</v>
      </c>
    </row>
    <row r="79" spans="1:6" ht="12.75" customHeight="1" x14ac:dyDescent="0.2">
      <c r="A79" s="133" t="s">
        <v>182</v>
      </c>
      <c r="B79" s="78">
        <v>13</v>
      </c>
      <c r="C79" s="79">
        <v>2279.9741085400001</v>
      </c>
      <c r="D79" s="79">
        <v>2275.2492964899998</v>
      </c>
      <c r="E79" s="79">
        <v>113.76246482000001</v>
      </c>
      <c r="F79" s="79">
        <v>113.76246482000001</v>
      </c>
    </row>
    <row r="80" spans="1:6" ht="12.75" customHeight="1" x14ac:dyDescent="0.2">
      <c r="A80" s="133" t="s">
        <v>182</v>
      </c>
      <c r="B80" s="78">
        <v>14</v>
      </c>
      <c r="C80" s="79">
        <v>2276.05670388</v>
      </c>
      <c r="D80" s="79">
        <v>2271.2556756200001</v>
      </c>
      <c r="E80" s="79">
        <v>113.56278378</v>
      </c>
      <c r="F80" s="79">
        <v>113.56278378</v>
      </c>
    </row>
    <row r="81" spans="1:6" ht="12.75" customHeight="1" x14ac:dyDescent="0.2">
      <c r="A81" s="133" t="s">
        <v>182</v>
      </c>
      <c r="B81" s="78">
        <v>15</v>
      </c>
      <c r="C81" s="79">
        <v>2314.6816866099998</v>
      </c>
      <c r="D81" s="79">
        <v>2312.47123616</v>
      </c>
      <c r="E81" s="79">
        <v>115.62356181</v>
      </c>
      <c r="F81" s="79">
        <v>115.62356181</v>
      </c>
    </row>
    <row r="82" spans="1:6" ht="12.75" customHeight="1" x14ac:dyDescent="0.2">
      <c r="A82" s="133" t="s">
        <v>182</v>
      </c>
      <c r="B82" s="78">
        <v>16</v>
      </c>
      <c r="C82" s="79">
        <v>2348.6885556100001</v>
      </c>
      <c r="D82" s="79">
        <v>2343.72379718</v>
      </c>
      <c r="E82" s="79">
        <v>117.18618986</v>
      </c>
      <c r="F82" s="79">
        <v>117.18618986</v>
      </c>
    </row>
    <row r="83" spans="1:6" ht="12.75" customHeight="1" x14ac:dyDescent="0.2">
      <c r="A83" s="133" t="s">
        <v>182</v>
      </c>
      <c r="B83" s="78">
        <v>17</v>
      </c>
      <c r="C83" s="79">
        <v>2326.42426815</v>
      </c>
      <c r="D83" s="79">
        <v>2321.62751708</v>
      </c>
      <c r="E83" s="79">
        <v>116.08137585</v>
      </c>
      <c r="F83" s="79">
        <v>116.08137585</v>
      </c>
    </row>
    <row r="84" spans="1:6" ht="12.75" customHeight="1" x14ac:dyDescent="0.2">
      <c r="A84" s="133" t="s">
        <v>182</v>
      </c>
      <c r="B84" s="78">
        <v>18</v>
      </c>
      <c r="C84" s="79">
        <v>2328.24403334</v>
      </c>
      <c r="D84" s="79">
        <v>2323.5011067700002</v>
      </c>
      <c r="E84" s="79">
        <v>116.17505534</v>
      </c>
      <c r="F84" s="79">
        <v>116.17505534</v>
      </c>
    </row>
    <row r="85" spans="1:6" ht="12.75" customHeight="1" x14ac:dyDescent="0.2">
      <c r="A85" s="133" t="s">
        <v>182</v>
      </c>
      <c r="B85" s="78">
        <v>19</v>
      </c>
      <c r="C85" s="79">
        <v>2264.5691353299999</v>
      </c>
      <c r="D85" s="79">
        <v>2260.0490372600002</v>
      </c>
      <c r="E85" s="79">
        <v>113.00245185999999</v>
      </c>
      <c r="F85" s="79">
        <v>113.00245185999999</v>
      </c>
    </row>
    <row r="86" spans="1:6" ht="12.75" customHeight="1" x14ac:dyDescent="0.2">
      <c r="A86" s="133" t="s">
        <v>182</v>
      </c>
      <c r="B86" s="78">
        <v>20</v>
      </c>
      <c r="C86" s="79">
        <v>2245.5838388900002</v>
      </c>
      <c r="D86" s="79">
        <v>2240.7746291899998</v>
      </c>
      <c r="E86" s="79">
        <v>112.03873145999999</v>
      </c>
      <c r="F86" s="79">
        <v>112.03873145999999</v>
      </c>
    </row>
    <row r="87" spans="1:6" ht="12.75" customHeight="1" x14ac:dyDescent="0.2">
      <c r="A87" s="133" t="s">
        <v>182</v>
      </c>
      <c r="B87" s="78">
        <v>21</v>
      </c>
      <c r="C87" s="79">
        <v>2244.0857255699998</v>
      </c>
      <c r="D87" s="79">
        <v>2239.3569862999998</v>
      </c>
      <c r="E87" s="79">
        <v>111.96784932</v>
      </c>
      <c r="F87" s="79">
        <v>111.96784932</v>
      </c>
    </row>
    <row r="88" spans="1:6" ht="12.75" customHeight="1" x14ac:dyDescent="0.2">
      <c r="A88" s="133" t="s">
        <v>182</v>
      </c>
      <c r="B88" s="78">
        <v>22</v>
      </c>
      <c r="C88" s="79">
        <v>2223.1928700100002</v>
      </c>
      <c r="D88" s="79">
        <v>2218.4683540699998</v>
      </c>
      <c r="E88" s="79">
        <v>110.9234177</v>
      </c>
      <c r="F88" s="79">
        <v>110.9234177</v>
      </c>
    </row>
    <row r="89" spans="1:6" ht="12.75" customHeight="1" x14ac:dyDescent="0.2">
      <c r="A89" s="133" t="s">
        <v>182</v>
      </c>
      <c r="B89" s="78">
        <v>23</v>
      </c>
      <c r="C89" s="79">
        <v>2163.88015434</v>
      </c>
      <c r="D89" s="79">
        <v>2159.2611163800002</v>
      </c>
      <c r="E89" s="79">
        <v>107.96305581999999</v>
      </c>
      <c r="F89" s="79">
        <v>107.96305581999999</v>
      </c>
    </row>
    <row r="90" spans="1:6" ht="12.75" customHeight="1" x14ac:dyDescent="0.2">
      <c r="A90" s="133" t="s">
        <v>182</v>
      </c>
      <c r="B90" s="78">
        <v>24</v>
      </c>
      <c r="C90" s="79">
        <v>2081.7138890900001</v>
      </c>
      <c r="D90" s="79">
        <v>2077.4819813499998</v>
      </c>
      <c r="E90" s="79">
        <v>103.87409907</v>
      </c>
      <c r="F90" s="79">
        <v>103.87409907</v>
      </c>
    </row>
    <row r="91" spans="1:6" ht="12.75" customHeight="1" x14ac:dyDescent="0.2">
      <c r="A91" s="133" t="s">
        <v>183</v>
      </c>
      <c r="B91" s="78">
        <v>1</v>
      </c>
      <c r="C91" s="79">
        <v>1935.47774536</v>
      </c>
      <c r="D91" s="79">
        <v>1931.15426566</v>
      </c>
      <c r="E91" s="79">
        <v>96.557713280000002</v>
      </c>
      <c r="F91" s="79">
        <v>96.557713280000002</v>
      </c>
    </row>
    <row r="92" spans="1:6" ht="12.75" customHeight="1" x14ac:dyDescent="0.2">
      <c r="A92" s="133" t="s">
        <v>183</v>
      </c>
      <c r="B92" s="78">
        <v>2</v>
      </c>
      <c r="C92" s="79">
        <v>1991.1736072399999</v>
      </c>
      <c r="D92" s="79">
        <v>1985.67481544</v>
      </c>
      <c r="E92" s="79">
        <v>99.283740769999994</v>
      </c>
      <c r="F92" s="79">
        <v>99.283740769999994</v>
      </c>
    </row>
    <row r="93" spans="1:6" ht="12.75" customHeight="1" x14ac:dyDescent="0.2">
      <c r="A93" s="133" t="s">
        <v>183</v>
      </c>
      <c r="B93" s="78">
        <v>3</v>
      </c>
      <c r="C93" s="79">
        <v>1949.6385720200001</v>
      </c>
      <c r="D93" s="79">
        <v>1944.4782259599999</v>
      </c>
      <c r="E93" s="79">
        <v>97.223911299999997</v>
      </c>
      <c r="F93" s="79">
        <v>97.223911299999997</v>
      </c>
    </row>
    <row r="94" spans="1:6" ht="12.75" customHeight="1" x14ac:dyDescent="0.2">
      <c r="A94" s="133" t="s">
        <v>183</v>
      </c>
      <c r="B94" s="78">
        <v>4</v>
      </c>
      <c r="C94" s="79">
        <v>2103.1825788000001</v>
      </c>
      <c r="D94" s="79">
        <v>2101.76246902</v>
      </c>
      <c r="E94" s="79">
        <v>105.08812345</v>
      </c>
      <c r="F94" s="79">
        <v>105.08812345</v>
      </c>
    </row>
    <row r="95" spans="1:6" ht="12.75" customHeight="1" x14ac:dyDescent="0.2">
      <c r="A95" s="133" t="s">
        <v>183</v>
      </c>
      <c r="B95" s="78">
        <v>5</v>
      </c>
      <c r="C95" s="79">
        <v>2254.79533455</v>
      </c>
      <c r="D95" s="79">
        <v>2253.2305910800001</v>
      </c>
      <c r="E95" s="79">
        <v>112.66152955</v>
      </c>
      <c r="F95" s="79">
        <v>112.66152955</v>
      </c>
    </row>
    <row r="96" spans="1:6" ht="12.75" customHeight="1" x14ac:dyDescent="0.2">
      <c r="A96" s="133" t="s">
        <v>183</v>
      </c>
      <c r="B96" s="78">
        <v>6</v>
      </c>
      <c r="C96" s="79">
        <v>2197.0086088100002</v>
      </c>
      <c r="D96" s="79">
        <v>2191.1935183199998</v>
      </c>
      <c r="E96" s="79">
        <v>109.55967592</v>
      </c>
      <c r="F96" s="79">
        <v>109.55967592</v>
      </c>
    </row>
    <row r="97" spans="1:6" ht="12.75" customHeight="1" x14ac:dyDescent="0.2">
      <c r="A97" s="133" t="s">
        <v>183</v>
      </c>
      <c r="B97" s="78">
        <v>7</v>
      </c>
      <c r="C97" s="79">
        <v>2061.9257409699999</v>
      </c>
      <c r="D97" s="79">
        <v>2055.9292805700002</v>
      </c>
      <c r="E97" s="79">
        <v>102.79646403</v>
      </c>
      <c r="F97" s="79">
        <v>102.79646403</v>
      </c>
    </row>
    <row r="98" spans="1:6" ht="12.75" customHeight="1" x14ac:dyDescent="0.2">
      <c r="A98" s="133" t="s">
        <v>183</v>
      </c>
      <c r="B98" s="78">
        <v>8</v>
      </c>
      <c r="C98" s="79">
        <v>2089.7157106099999</v>
      </c>
      <c r="D98" s="79">
        <v>2084.13321094</v>
      </c>
      <c r="E98" s="79">
        <v>104.20666055</v>
      </c>
      <c r="F98" s="79">
        <v>104.20666055</v>
      </c>
    </row>
    <row r="99" spans="1:6" ht="12.75" customHeight="1" x14ac:dyDescent="0.2">
      <c r="A99" s="133" t="s">
        <v>183</v>
      </c>
      <c r="B99" s="78">
        <v>9</v>
      </c>
      <c r="C99" s="79">
        <v>2132.9400222999998</v>
      </c>
      <c r="D99" s="79">
        <v>2132.0939532699999</v>
      </c>
      <c r="E99" s="79">
        <v>106.60469766</v>
      </c>
      <c r="F99" s="79">
        <v>106.60469766</v>
      </c>
    </row>
    <row r="100" spans="1:6" ht="12.75" customHeight="1" x14ac:dyDescent="0.2">
      <c r="A100" s="133" t="s">
        <v>183</v>
      </c>
      <c r="B100" s="78">
        <v>10</v>
      </c>
      <c r="C100" s="79">
        <v>2217.6894906000002</v>
      </c>
      <c r="D100" s="79">
        <v>2212.9638906300002</v>
      </c>
      <c r="E100" s="79">
        <v>110.64819453</v>
      </c>
      <c r="F100" s="79">
        <v>110.64819453</v>
      </c>
    </row>
    <row r="101" spans="1:6" ht="12.75" customHeight="1" x14ac:dyDescent="0.2">
      <c r="A101" s="133" t="s">
        <v>183</v>
      </c>
      <c r="B101" s="78">
        <v>11</v>
      </c>
      <c r="C101" s="79">
        <v>2183.6281610199999</v>
      </c>
      <c r="D101" s="79">
        <v>2178.9920078099999</v>
      </c>
      <c r="E101" s="79">
        <v>108.94960039</v>
      </c>
      <c r="F101" s="79">
        <v>108.94960039</v>
      </c>
    </row>
    <row r="102" spans="1:6" ht="12.75" customHeight="1" x14ac:dyDescent="0.2">
      <c r="A102" s="133" t="s">
        <v>183</v>
      </c>
      <c r="B102" s="78">
        <v>12</v>
      </c>
      <c r="C102" s="79">
        <v>2203.7405254099999</v>
      </c>
      <c r="D102" s="79">
        <v>2198.6077463000001</v>
      </c>
      <c r="E102" s="79">
        <v>109.93038731999999</v>
      </c>
      <c r="F102" s="79">
        <v>109.93038731999999</v>
      </c>
    </row>
    <row r="103" spans="1:6" ht="12.75" customHeight="1" x14ac:dyDescent="0.2">
      <c r="A103" s="133" t="s">
        <v>183</v>
      </c>
      <c r="B103" s="78">
        <v>13</v>
      </c>
      <c r="C103" s="79">
        <v>2222.0531041200002</v>
      </c>
      <c r="D103" s="79">
        <v>2216.8573447200001</v>
      </c>
      <c r="E103" s="79">
        <v>110.84286724</v>
      </c>
      <c r="F103" s="79">
        <v>110.84286724</v>
      </c>
    </row>
    <row r="104" spans="1:6" ht="12.75" customHeight="1" x14ac:dyDescent="0.2">
      <c r="A104" s="133" t="s">
        <v>183</v>
      </c>
      <c r="B104" s="78">
        <v>14</v>
      </c>
      <c r="C104" s="79">
        <v>2250.3035386000001</v>
      </c>
      <c r="D104" s="79">
        <v>2245.2670662400001</v>
      </c>
      <c r="E104" s="79">
        <v>112.26335331</v>
      </c>
      <c r="F104" s="79">
        <v>112.26335331</v>
      </c>
    </row>
    <row r="105" spans="1:6" ht="12.75" customHeight="1" x14ac:dyDescent="0.2">
      <c r="A105" s="133" t="s">
        <v>183</v>
      </c>
      <c r="B105" s="78">
        <v>15</v>
      </c>
      <c r="C105" s="79">
        <v>2235.1262109899999</v>
      </c>
      <c r="D105" s="79">
        <v>2229.8303638799998</v>
      </c>
      <c r="E105" s="79">
        <v>111.49151818999999</v>
      </c>
      <c r="F105" s="79">
        <v>111.49151818999999</v>
      </c>
    </row>
    <row r="106" spans="1:6" ht="12.75" customHeight="1" x14ac:dyDescent="0.2">
      <c r="A106" s="133" t="s">
        <v>183</v>
      </c>
      <c r="B106" s="78">
        <v>16</v>
      </c>
      <c r="C106" s="79">
        <v>2284.0743307900002</v>
      </c>
      <c r="D106" s="79">
        <v>2278.9426691100002</v>
      </c>
      <c r="E106" s="79">
        <v>113.94713346</v>
      </c>
      <c r="F106" s="79">
        <v>113.94713346</v>
      </c>
    </row>
    <row r="107" spans="1:6" ht="12.75" customHeight="1" x14ac:dyDescent="0.2">
      <c r="A107" s="133" t="s">
        <v>183</v>
      </c>
      <c r="B107" s="78">
        <v>17</v>
      </c>
      <c r="C107" s="79">
        <v>2273.3778773499998</v>
      </c>
      <c r="D107" s="79">
        <v>2268.1224716199999</v>
      </c>
      <c r="E107" s="79">
        <v>113.40612358</v>
      </c>
      <c r="F107" s="79">
        <v>113.40612358</v>
      </c>
    </row>
    <row r="108" spans="1:6" ht="12.75" customHeight="1" x14ac:dyDescent="0.2">
      <c r="A108" s="133" t="s">
        <v>183</v>
      </c>
      <c r="B108" s="78">
        <v>18</v>
      </c>
      <c r="C108" s="79">
        <v>2238.0971614099999</v>
      </c>
      <c r="D108" s="79">
        <v>2232.8577802200002</v>
      </c>
      <c r="E108" s="79">
        <v>111.64288901</v>
      </c>
      <c r="F108" s="79">
        <v>111.64288901</v>
      </c>
    </row>
    <row r="109" spans="1:6" ht="12.75" customHeight="1" x14ac:dyDescent="0.2">
      <c r="A109" s="133" t="s">
        <v>183</v>
      </c>
      <c r="B109" s="78">
        <v>19</v>
      </c>
      <c r="C109" s="79">
        <v>2209.3187951899999</v>
      </c>
      <c r="D109" s="79">
        <v>2205.2724237699999</v>
      </c>
      <c r="E109" s="79">
        <v>110.26362118999999</v>
      </c>
      <c r="F109" s="79">
        <v>110.26362118999999</v>
      </c>
    </row>
    <row r="110" spans="1:6" ht="12.75" customHeight="1" x14ac:dyDescent="0.2">
      <c r="A110" s="133" t="s">
        <v>183</v>
      </c>
      <c r="B110" s="78">
        <v>20</v>
      </c>
      <c r="C110" s="79">
        <v>2164.0013831299998</v>
      </c>
      <c r="D110" s="79">
        <v>2160.0380106299999</v>
      </c>
      <c r="E110" s="79">
        <v>108.00190053</v>
      </c>
      <c r="F110" s="79">
        <v>108.00190053</v>
      </c>
    </row>
    <row r="111" spans="1:6" ht="12.75" customHeight="1" x14ac:dyDescent="0.2">
      <c r="A111" s="133" t="s">
        <v>183</v>
      </c>
      <c r="B111" s="78">
        <v>21</v>
      </c>
      <c r="C111" s="79">
        <v>2139.7781347099999</v>
      </c>
      <c r="D111" s="79">
        <v>2135.7101154400002</v>
      </c>
      <c r="E111" s="79">
        <v>106.78550577</v>
      </c>
      <c r="F111" s="79">
        <v>106.78550577</v>
      </c>
    </row>
    <row r="112" spans="1:6" ht="12.75" customHeight="1" x14ac:dyDescent="0.2">
      <c r="A112" s="133" t="s">
        <v>183</v>
      </c>
      <c r="B112" s="78">
        <v>22</v>
      </c>
      <c r="C112" s="79">
        <v>2150.5819240000001</v>
      </c>
      <c r="D112" s="79">
        <v>2145.7491556300001</v>
      </c>
      <c r="E112" s="79">
        <v>107.28745778</v>
      </c>
      <c r="F112" s="79">
        <v>107.28745778</v>
      </c>
    </row>
    <row r="113" spans="1:6" ht="12.75" customHeight="1" x14ac:dyDescent="0.2">
      <c r="A113" s="133" t="s">
        <v>183</v>
      </c>
      <c r="B113" s="78">
        <v>23</v>
      </c>
      <c r="C113" s="79">
        <v>2106.7802760700001</v>
      </c>
      <c r="D113" s="79">
        <v>2102.53273519</v>
      </c>
      <c r="E113" s="79">
        <v>105.12663676</v>
      </c>
      <c r="F113" s="79">
        <v>105.12663676</v>
      </c>
    </row>
    <row r="114" spans="1:6" ht="12.75" customHeight="1" x14ac:dyDescent="0.2">
      <c r="A114" s="133" t="s">
        <v>183</v>
      </c>
      <c r="B114" s="78">
        <v>24</v>
      </c>
      <c r="C114" s="79">
        <v>2057.8149678899999</v>
      </c>
      <c r="D114" s="79">
        <v>2055.1848206499999</v>
      </c>
      <c r="E114" s="79">
        <v>102.75924103</v>
      </c>
      <c r="F114" s="79">
        <v>102.75924103</v>
      </c>
    </row>
    <row r="115" spans="1:6" ht="12.75" customHeight="1" x14ac:dyDescent="0.2">
      <c r="A115" s="133" t="s">
        <v>184</v>
      </c>
      <c r="B115" s="78">
        <v>1</v>
      </c>
      <c r="C115" s="79">
        <v>2046.6993376299999</v>
      </c>
      <c r="D115" s="79">
        <v>2042.50241486</v>
      </c>
      <c r="E115" s="79">
        <v>102.12512074</v>
      </c>
      <c r="F115" s="79">
        <v>102.12512074</v>
      </c>
    </row>
    <row r="116" spans="1:6" ht="12.75" customHeight="1" x14ac:dyDescent="0.2">
      <c r="A116" s="133" t="s">
        <v>184</v>
      </c>
      <c r="B116" s="78">
        <v>2</v>
      </c>
      <c r="C116" s="79">
        <v>1933.08064823</v>
      </c>
      <c r="D116" s="79">
        <v>1927.9012121400001</v>
      </c>
      <c r="E116" s="79">
        <v>96.395060610000002</v>
      </c>
      <c r="F116" s="79">
        <v>96.395060610000002</v>
      </c>
    </row>
    <row r="117" spans="1:6" ht="12.75" customHeight="1" x14ac:dyDescent="0.2">
      <c r="A117" s="133" t="s">
        <v>184</v>
      </c>
      <c r="B117" s="78">
        <v>3</v>
      </c>
      <c r="C117" s="79">
        <v>1993.7900666999999</v>
      </c>
      <c r="D117" s="79">
        <v>1990.81869551</v>
      </c>
      <c r="E117" s="79">
        <v>99.540934780000001</v>
      </c>
      <c r="F117" s="79">
        <v>99.540934780000001</v>
      </c>
    </row>
    <row r="118" spans="1:6" ht="12.75" customHeight="1" x14ac:dyDescent="0.2">
      <c r="A118" s="133" t="s">
        <v>184</v>
      </c>
      <c r="B118" s="78">
        <v>4</v>
      </c>
      <c r="C118" s="79">
        <v>2036.65356462</v>
      </c>
      <c r="D118" s="79">
        <v>2035.2783765300001</v>
      </c>
      <c r="E118" s="79">
        <v>101.76391882999999</v>
      </c>
      <c r="F118" s="79">
        <v>101.76391882999999</v>
      </c>
    </row>
    <row r="119" spans="1:6" ht="12.75" customHeight="1" x14ac:dyDescent="0.2">
      <c r="A119" s="133" t="s">
        <v>184</v>
      </c>
      <c r="B119" s="78">
        <v>5</v>
      </c>
      <c r="C119" s="79">
        <v>2115.1086246499999</v>
      </c>
      <c r="D119" s="79">
        <v>2110.5859404900002</v>
      </c>
      <c r="E119" s="79">
        <v>105.52929702</v>
      </c>
      <c r="F119" s="79">
        <v>105.52929702</v>
      </c>
    </row>
    <row r="120" spans="1:6" ht="12.75" customHeight="1" x14ac:dyDescent="0.2">
      <c r="A120" s="133" t="s">
        <v>184</v>
      </c>
      <c r="B120" s="78">
        <v>6</v>
      </c>
      <c r="C120" s="79">
        <v>2162.832519</v>
      </c>
      <c r="D120" s="79">
        <v>2157.9281368699999</v>
      </c>
      <c r="E120" s="79">
        <v>107.89640684</v>
      </c>
      <c r="F120" s="79">
        <v>107.89640684</v>
      </c>
    </row>
    <row r="121" spans="1:6" ht="12.75" customHeight="1" x14ac:dyDescent="0.2">
      <c r="A121" s="133" t="s">
        <v>184</v>
      </c>
      <c r="B121" s="78">
        <v>7</v>
      </c>
      <c r="C121" s="79">
        <v>2059.0675804000002</v>
      </c>
      <c r="D121" s="79">
        <v>2053.3005941599999</v>
      </c>
      <c r="E121" s="79">
        <v>102.66502971</v>
      </c>
      <c r="F121" s="79">
        <v>102.66502971</v>
      </c>
    </row>
    <row r="122" spans="1:6" ht="12.75" customHeight="1" x14ac:dyDescent="0.2">
      <c r="A122" s="133" t="s">
        <v>184</v>
      </c>
      <c r="B122" s="78">
        <v>8</v>
      </c>
      <c r="C122" s="79">
        <v>2035.24088345</v>
      </c>
      <c r="D122" s="79">
        <v>2029.57986523</v>
      </c>
      <c r="E122" s="79">
        <v>101.47899326</v>
      </c>
      <c r="F122" s="79">
        <v>101.47899326</v>
      </c>
    </row>
    <row r="123" spans="1:6" ht="12.75" customHeight="1" x14ac:dyDescent="0.2">
      <c r="A123" s="133" t="s">
        <v>184</v>
      </c>
      <c r="B123" s="78">
        <v>9</v>
      </c>
      <c r="C123" s="79">
        <v>2195.87183559</v>
      </c>
      <c r="D123" s="79">
        <v>2190.3499449699998</v>
      </c>
      <c r="E123" s="79">
        <v>109.51749725000001</v>
      </c>
      <c r="F123" s="79">
        <v>109.51749725000001</v>
      </c>
    </row>
    <row r="124" spans="1:6" ht="12.75" customHeight="1" x14ac:dyDescent="0.2">
      <c r="A124" s="133" t="s">
        <v>184</v>
      </c>
      <c r="B124" s="78">
        <v>10</v>
      </c>
      <c r="C124" s="79">
        <v>2268.0633554999999</v>
      </c>
      <c r="D124" s="79">
        <v>2262.9089517799998</v>
      </c>
      <c r="E124" s="79">
        <v>113.14544759</v>
      </c>
      <c r="F124" s="79">
        <v>113.14544759</v>
      </c>
    </row>
    <row r="125" spans="1:6" ht="12.75" customHeight="1" x14ac:dyDescent="0.2">
      <c r="A125" s="133" t="s">
        <v>184</v>
      </c>
      <c r="B125" s="78">
        <v>11</v>
      </c>
      <c r="C125" s="79">
        <v>2204.0107132100002</v>
      </c>
      <c r="D125" s="79">
        <v>2202.3548073400002</v>
      </c>
      <c r="E125" s="79">
        <v>110.11774037000001</v>
      </c>
      <c r="F125" s="79">
        <v>110.11774037000001</v>
      </c>
    </row>
    <row r="126" spans="1:6" ht="12.75" customHeight="1" x14ac:dyDescent="0.2">
      <c r="A126" s="133" t="s">
        <v>184</v>
      </c>
      <c r="B126" s="78">
        <v>12</v>
      </c>
      <c r="C126" s="79">
        <v>2181.2476508200002</v>
      </c>
      <c r="D126" s="79">
        <v>2180.3959336600001</v>
      </c>
      <c r="E126" s="79">
        <v>109.01979668</v>
      </c>
      <c r="F126" s="79">
        <v>109.01979668</v>
      </c>
    </row>
    <row r="127" spans="1:6" ht="12.75" customHeight="1" x14ac:dyDescent="0.2">
      <c r="A127" s="133" t="s">
        <v>184</v>
      </c>
      <c r="B127" s="78">
        <v>13</v>
      </c>
      <c r="C127" s="79">
        <v>2199.9658304700001</v>
      </c>
      <c r="D127" s="79">
        <v>2194.08880688</v>
      </c>
      <c r="E127" s="79">
        <v>109.70444034</v>
      </c>
      <c r="F127" s="79">
        <v>109.70444034</v>
      </c>
    </row>
    <row r="128" spans="1:6" ht="12.75" customHeight="1" x14ac:dyDescent="0.2">
      <c r="A128" s="133" t="s">
        <v>184</v>
      </c>
      <c r="B128" s="78">
        <v>14</v>
      </c>
      <c r="C128" s="79">
        <v>2208.2636673000002</v>
      </c>
      <c r="D128" s="79">
        <v>2207.4146616600001</v>
      </c>
      <c r="E128" s="79">
        <v>110.37073307999999</v>
      </c>
      <c r="F128" s="79">
        <v>110.37073307999999</v>
      </c>
    </row>
    <row r="129" spans="1:6" ht="12.75" customHeight="1" x14ac:dyDescent="0.2">
      <c r="A129" s="133" t="s">
        <v>184</v>
      </c>
      <c r="B129" s="78">
        <v>15</v>
      </c>
      <c r="C129" s="79">
        <v>2203.1589503700002</v>
      </c>
      <c r="D129" s="79">
        <v>2199.9473484</v>
      </c>
      <c r="E129" s="79">
        <v>109.99736742</v>
      </c>
      <c r="F129" s="79">
        <v>109.99736742</v>
      </c>
    </row>
    <row r="130" spans="1:6" ht="12.75" customHeight="1" x14ac:dyDescent="0.2">
      <c r="A130" s="133" t="s">
        <v>184</v>
      </c>
      <c r="B130" s="78">
        <v>16</v>
      </c>
      <c r="C130" s="79">
        <v>2231.4672715400002</v>
      </c>
      <c r="D130" s="79">
        <v>2226.52376598</v>
      </c>
      <c r="E130" s="79">
        <v>111.3261883</v>
      </c>
      <c r="F130" s="79">
        <v>111.3261883</v>
      </c>
    </row>
    <row r="131" spans="1:6" ht="12.75" customHeight="1" x14ac:dyDescent="0.2">
      <c r="A131" s="133" t="s">
        <v>184</v>
      </c>
      <c r="B131" s="78">
        <v>17</v>
      </c>
      <c r="C131" s="79">
        <v>2194.0454310300001</v>
      </c>
      <c r="D131" s="79">
        <v>2188.8469196000001</v>
      </c>
      <c r="E131" s="79">
        <v>109.44234598</v>
      </c>
      <c r="F131" s="79">
        <v>109.44234598</v>
      </c>
    </row>
    <row r="132" spans="1:6" ht="12.75" customHeight="1" x14ac:dyDescent="0.2">
      <c r="A132" s="133" t="s">
        <v>184</v>
      </c>
      <c r="B132" s="78">
        <v>18</v>
      </c>
      <c r="C132" s="79">
        <v>2237.8235632800001</v>
      </c>
      <c r="D132" s="79">
        <v>2232.83954644</v>
      </c>
      <c r="E132" s="79">
        <v>111.64197732</v>
      </c>
      <c r="F132" s="79">
        <v>111.64197732</v>
      </c>
    </row>
    <row r="133" spans="1:6" ht="12.75" customHeight="1" x14ac:dyDescent="0.2">
      <c r="A133" s="133" t="s">
        <v>184</v>
      </c>
      <c r="B133" s="78">
        <v>19</v>
      </c>
      <c r="C133" s="79">
        <v>2213.12396081</v>
      </c>
      <c r="D133" s="79">
        <v>2212.0805266000002</v>
      </c>
      <c r="E133" s="79">
        <v>110.60402633</v>
      </c>
      <c r="F133" s="79">
        <v>110.60402633</v>
      </c>
    </row>
    <row r="134" spans="1:6" ht="12.75" customHeight="1" x14ac:dyDescent="0.2">
      <c r="A134" s="133" t="s">
        <v>184</v>
      </c>
      <c r="B134" s="78">
        <v>20</v>
      </c>
      <c r="C134" s="79">
        <v>2166.2021541399999</v>
      </c>
      <c r="D134" s="79">
        <v>2164.1010851299998</v>
      </c>
      <c r="E134" s="79">
        <v>108.20505426</v>
      </c>
      <c r="F134" s="79">
        <v>108.20505426</v>
      </c>
    </row>
    <row r="135" spans="1:6" ht="12.75" customHeight="1" x14ac:dyDescent="0.2">
      <c r="A135" s="133" t="s">
        <v>184</v>
      </c>
      <c r="B135" s="78">
        <v>21</v>
      </c>
      <c r="C135" s="79">
        <v>2212.8228697999998</v>
      </c>
      <c r="D135" s="79">
        <v>2208.6159822099999</v>
      </c>
      <c r="E135" s="79">
        <v>110.43079911</v>
      </c>
      <c r="F135" s="79">
        <v>110.43079911</v>
      </c>
    </row>
    <row r="136" spans="1:6" ht="12.75" customHeight="1" x14ac:dyDescent="0.2">
      <c r="A136" s="133" t="s">
        <v>184</v>
      </c>
      <c r="B136" s="78">
        <v>22</v>
      </c>
      <c r="C136" s="79">
        <v>2178.1848910899998</v>
      </c>
      <c r="D136" s="79">
        <v>2174.23174247</v>
      </c>
      <c r="E136" s="79">
        <v>108.71158712</v>
      </c>
      <c r="F136" s="79">
        <v>108.71158712</v>
      </c>
    </row>
    <row r="137" spans="1:6" ht="12.75" customHeight="1" x14ac:dyDescent="0.2">
      <c r="A137" s="133" t="s">
        <v>184</v>
      </c>
      <c r="B137" s="78">
        <v>23</v>
      </c>
      <c r="C137" s="79">
        <v>2148.6420731200001</v>
      </c>
      <c r="D137" s="79">
        <v>2144.3101334600001</v>
      </c>
      <c r="E137" s="79">
        <v>107.21550667</v>
      </c>
      <c r="F137" s="79">
        <v>107.21550667</v>
      </c>
    </row>
    <row r="138" spans="1:6" ht="12.75" customHeight="1" x14ac:dyDescent="0.2">
      <c r="A138" s="133" t="s">
        <v>184</v>
      </c>
      <c r="B138" s="78">
        <v>24</v>
      </c>
      <c r="C138" s="79">
        <v>2098.26564164</v>
      </c>
      <c r="D138" s="79">
        <v>2095.4498808600001</v>
      </c>
      <c r="E138" s="79">
        <v>104.77249404</v>
      </c>
      <c r="F138" s="79">
        <v>104.77249404</v>
      </c>
    </row>
    <row r="139" spans="1:6" ht="12.75" customHeight="1" x14ac:dyDescent="0.2">
      <c r="A139" s="133" t="s">
        <v>185</v>
      </c>
      <c r="B139" s="78">
        <v>1</v>
      </c>
      <c r="C139" s="79">
        <v>2058.7328336300002</v>
      </c>
      <c r="D139" s="79">
        <v>2053.2885080400001</v>
      </c>
      <c r="E139" s="79">
        <v>102.6644254</v>
      </c>
      <c r="F139" s="79">
        <v>102.6644254</v>
      </c>
    </row>
    <row r="140" spans="1:6" ht="12.75" customHeight="1" x14ac:dyDescent="0.2">
      <c r="A140" s="133" t="s">
        <v>185</v>
      </c>
      <c r="B140" s="78">
        <v>2</v>
      </c>
      <c r="C140" s="79">
        <v>2109.91588714</v>
      </c>
      <c r="D140" s="79">
        <v>2104.1772219899999</v>
      </c>
      <c r="E140" s="79">
        <v>105.20886109999999</v>
      </c>
      <c r="F140" s="79">
        <v>105.20886109999999</v>
      </c>
    </row>
    <row r="141" spans="1:6" ht="12.75" customHeight="1" x14ac:dyDescent="0.2">
      <c r="A141" s="133" t="s">
        <v>185</v>
      </c>
      <c r="B141" s="78">
        <v>3</v>
      </c>
      <c r="C141" s="79">
        <v>2107.31192087</v>
      </c>
      <c r="D141" s="79">
        <v>2101.7342415399999</v>
      </c>
      <c r="E141" s="79">
        <v>105.08671208</v>
      </c>
      <c r="F141" s="79">
        <v>105.08671208</v>
      </c>
    </row>
    <row r="142" spans="1:6" ht="12.75" customHeight="1" x14ac:dyDescent="0.2">
      <c r="A142" s="133" t="s">
        <v>185</v>
      </c>
      <c r="B142" s="78">
        <v>4</v>
      </c>
      <c r="C142" s="79">
        <v>2201.85411032</v>
      </c>
      <c r="D142" s="79">
        <v>2197.2764510500001</v>
      </c>
      <c r="E142" s="79">
        <v>109.86382254999999</v>
      </c>
      <c r="F142" s="79">
        <v>109.86382254999999</v>
      </c>
    </row>
    <row r="143" spans="1:6" ht="12.75" customHeight="1" x14ac:dyDescent="0.2">
      <c r="A143" s="133" t="s">
        <v>185</v>
      </c>
      <c r="B143" s="78">
        <v>5</v>
      </c>
      <c r="C143" s="79">
        <v>2209.4030761600002</v>
      </c>
      <c r="D143" s="79">
        <v>2204.6787645200002</v>
      </c>
      <c r="E143" s="79">
        <v>110.23393823000001</v>
      </c>
      <c r="F143" s="79">
        <v>110.23393823000001</v>
      </c>
    </row>
    <row r="144" spans="1:6" ht="12.75" customHeight="1" x14ac:dyDescent="0.2">
      <c r="A144" s="133" t="s">
        <v>185</v>
      </c>
      <c r="B144" s="78">
        <v>6</v>
      </c>
      <c r="C144" s="79">
        <v>2242.56960596</v>
      </c>
      <c r="D144" s="79">
        <v>2236.5414278899998</v>
      </c>
      <c r="E144" s="79">
        <v>111.82707139</v>
      </c>
      <c r="F144" s="79">
        <v>111.82707139</v>
      </c>
    </row>
    <row r="145" spans="1:6" ht="12.75" customHeight="1" x14ac:dyDescent="0.2">
      <c r="A145" s="133" t="s">
        <v>185</v>
      </c>
      <c r="B145" s="78">
        <v>7</v>
      </c>
      <c r="C145" s="79">
        <v>2140.7023283600001</v>
      </c>
      <c r="D145" s="79">
        <v>2135.7443503999998</v>
      </c>
      <c r="E145" s="79">
        <v>106.78721752</v>
      </c>
      <c r="F145" s="79">
        <v>106.78721752</v>
      </c>
    </row>
    <row r="146" spans="1:6" ht="12.75" customHeight="1" x14ac:dyDescent="0.2">
      <c r="A146" s="133" t="s">
        <v>185</v>
      </c>
      <c r="B146" s="78">
        <v>8</v>
      </c>
      <c r="C146" s="79">
        <v>2131.5595466</v>
      </c>
      <c r="D146" s="79">
        <v>2125.6306182200001</v>
      </c>
      <c r="E146" s="79">
        <v>106.28153091</v>
      </c>
      <c r="F146" s="79">
        <v>106.28153091</v>
      </c>
    </row>
    <row r="147" spans="1:6" ht="12.75" customHeight="1" x14ac:dyDescent="0.2">
      <c r="A147" s="133" t="s">
        <v>185</v>
      </c>
      <c r="B147" s="78">
        <v>9</v>
      </c>
      <c r="C147" s="79">
        <v>2275.31847827</v>
      </c>
      <c r="D147" s="79">
        <v>2270.9512642999998</v>
      </c>
      <c r="E147" s="79">
        <v>113.54756322</v>
      </c>
      <c r="F147" s="79">
        <v>113.54756322</v>
      </c>
    </row>
    <row r="148" spans="1:6" ht="12.75" customHeight="1" x14ac:dyDescent="0.2">
      <c r="A148" s="133" t="s">
        <v>185</v>
      </c>
      <c r="B148" s="78">
        <v>10</v>
      </c>
      <c r="C148" s="79">
        <v>2346.3036556699999</v>
      </c>
      <c r="D148" s="79">
        <v>2341.0871028900001</v>
      </c>
      <c r="E148" s="79">
        <v>117.05435514</v>
      </c>
      <c r="F148" s="79">
        <v>117.05435514</v>
      </c>
    </row>
    <row r="149" spans="1:6" ht="12.75" customHeight="1" x14ac:dyDescent="0.2">
      <c r="A149" s="133" t="s">
        <v>185</v>
      </c>
      <c r="B149" s="78">
        <v>11</v>
      </c>
      <c r="C149" s="79">
        <v>2339.2582048700001</v>
      </c>
      <c r="D149" s="79">
        <v>2333.8997615399999</v>
      </c>
      <c r="E149" s="79">
        <v>116.69498808</v>
      </c>
      <c r="F149" s="79">
        <v>116.69498808</v>
      </c>
    </row>
    <row r="150" spans="1:6" ht="12.75" customHeight="1" x14ac:dyDescent="0.2">
      <c r="A150" s="133" t="s">
        <v>185</v>
      </c>
      <c r="B150" s="78">
        <v>12</v>
      </c>
      <c r="C150" s="79">
        <v>2318.3096467099999</v>
      </c>
      <c r="D150" s="79">
        <v>2313.1737539300002</v>
      </c>
      <c r="E150" s="79">
        <v>115.6586877</v>
      </c>
      <c r="F150" s="79">
        <v>115.6586877</v>
      </c>
    </row>
    <row r="151" spans="1:6" ht="12.75" customHeight="1" x14ac:dyDescent="0.2">
      <c r="A151" s="133" t="s">
        <v>185</v>
      </c>
      <c r="B151" s="78">
        <v>13</v>
      </c>
      <c r="C151" s="79">
        <v>2335.6303647899999</v>
      </c>
      <c r="D151" s="79">
        <v>2330.3518831800002</v>
      </c>
      <c r="E151" s="79">
        <v>116.51759416</v>
      </c>
      <c r="F151" s="79">
        <v>116.51759416</v>
      </c>
    </row>
    <row r="152" spans="1:6" ht="12.75" customHeight="1" x14ac:dyDescent="0.2">
      <c r="A152" s="133" t="s">
        <v>185</v>
      </c>
      <c r="B152" s="78">
        <v>14</v>
      </c>
      <c r="C152" s="79">
        <v>2368.4859160300002</v>
      </c>
      <c r="D152" s="79">
        <v>2363.5555692200001</v>
      </c>
      <c r="E152" s="79">
        <v>118.17777846</v>
      </c>
      <c r="F152" s="79">
        <v>118.17777846</v>
      </c>
    </row>
    <row r="153" spans="1:6" ht="12.75" customHeight="1" x14ac:dyDescent="0.2">
      <c r="A153" s="133" t="s">
        <v>185</v>
      </c>
      <c r="B153" s="78">
        <v>15</v>
      </c>
      <c r="C153" s="79">
        <v>2315.8366629900001</v>
      </c>
      <c r="D153" s="79">
        <v>2311.3942434199998</v>
      </c>
      <c r="E153" s="79">
        <v>115.56971217</v>
      </c>
      <c r="F153" s="79">
        <v>115.56971217</v>
      </c>
    </row>
    <row r="154" spans="1:6" ht="12.75" customHeight="1" x14ac:dyDescent="0.2">
      <c r="A154" s="133" t="s">
        <v>185</v>
      </c>
      <c r="B154" s="78">
        <v>16</v>
      </c>
      <c r="C154" s="79">
        <v>2390.6874103599998</v>
      </c>
      <c r="D154" s="79">
        <v>2385.80036767</v>
      </c>
      <c r="E154" s="79">
        <v>119.29001838000001</v>
      </c>
      <c r="F154" s="79">
        <v>119.29001838000001</v>
      </c>
    </row>
    <row r="155" spans="1:6" ht="12.75" customHeight="1" x14ac:dyDescent="0.2">
      <c r="A155" s="133" t="s">
        <v>185</v>
      </c>
      <c r="B155" s="78">
        <v>17</v>
      </c>
      <c r="C155" s="79">
        <v>2364.7534524600001</v>
      </c>
      <c r="D155" s="79">
        <v>2359.8797876799999</v>
      </c>
      <c r="E155" s="79">
        <v>117.99398938</v>
      </c>
      <c r="F155" s="79">
        <v>117.99398938</v>
      </c>
    </row>
    <row r="156" spans="1:6" ht="12.75" customHeight="1" x14ac:dyDescent="0.2">
      <c r="A156" s="133" t="s">
        <v>185</v>
      </c>
      <c r="B156" s="78">
        <v>18</v>
      </c>
      <c r="C156" s="79">
        <v>2310.0077128500002</v>
      </c>
      <c r="D156" s="79">
        <v>2305.3709704799999</v>
      </c>
      <c r="E156" s="79">
        <v>115.26854852</v>
      </c>
      <c r="F156" s="79">
        <v>115.26854852</v>
      </c>
    </row>
    <row r="157" spans="1:6" ht="12.75" customHeight="1" x14ac:dyDescent="0.2">
      <c r="A157" s="133" t="s">
        <v>185</v>
      </c>
      <c r="B157" s="78">
        <v>19</v>
      </c>
      <c r="C157" s="79">
        <v>2349.2326457600002</v>
      </c>
      <c r="D157" s="79">
        <v>2344.3095956100001</v>
      </c>
      <c r="E157" s="79">
        <v>117.21547978</v>
      </c>
      <c r="F157" s="79">
        <v>117.21547978</v>
      </c>
    </row>
    <row r="158" spans="1:6" ht="12.75" customHeight="1" x14ac:dyDescent="0.2">
      <c r="A158" s="133" t="s">
        <v>185</v>
      </c>
      <c r="B158" s="78">
        <v>20</v>
      </c>
      <c r="C158" s="79">
        <v>2283.6821164799999</v>
      </c>
      <c r="D158" s="79">
        <v>2278.6974657699998</v>
      </c>
      <c r="E158" s="79">
        <v>113.93487329</v>
      </c>
      <c r="F158" s="79">
        <v>113.93487329</v>
      </c>
    </row>
    <row r="159" spans="1:6" ht="12.75" customHeight="1" x14ac:dyDescent="0.2">
      <c r="A159" s="133" t="s">
        <v>185</v>
      </c>
      <c r="B159" s="78">
        <v>21</v>
      </c>
      <c r="C159" s="79">
        <v>2250.3889132999998</v>
      </c>
      <c r="D159" s="79">
        <v>2245.58374469</v>
      </c>
      <c r="E159" s="79">
        <v>112.27918723000001</v>
      </c>
      <c r="F159" s="79">
        <v>112.27918723000001</v>
      </c>
    </row>
    <row r="160" spans="1:6" ht="12.75" customHeight="1" x14ac:dyDescent="0.2">
      <c r="A160" s="133" t="s">
        <v>185</v>
      </c>
      <c r="B160" s="78">
        <v>22</v>
      </c>
      <c r="C160" s="79">
        <v>2273.88310955</v>
      </c>
      <c r="D160" s="79">
        <v>2269.0726754799998</v>
      </c>
      <c r="E160" s="79">
        <v>113.45363377</v>
      </c>
      <c r="F160" s="79">
        <v>113.45363377</v>
      </c>
    </row>
    <row r="161" spans="1:6" ht="12.75" customHeight="1" x14ac:dyDescent="0.2">
      <c r="A161" s="133" t="s">
        <v>185</v>
      </c>
      <c r="B161" s="78">
        <v>23</v>
      </c>
      <c r="C161" s="79">
        <v>2175.6946284599999</v>
      </c>
      <c r="D161" s="79">
        <v>2170.9643163000001</v>
      </c>
      <c r="E161" s="79">
        <v>108.54821582</v>
      </c>
      <c r="F161" s="79">
        <v>108.54821582</v>
      </c>
    </row>
    <row r="162" spans="1:6" ht="12.75" customHeight="1" x14ac:dyDescent="0.2">
      <c r="A162" s="133" t="s">
        <v>185</v>
      </c>
      <c r="B162" s="78">
        <v>24</v>
      </c>
      <c r="C162" s="79">
        <v>2038.2860930300001</v>
      </c>
      <c r="D162" s="79">
        <v>2035.7414162600001</v>
      </c>
      <c r="E162" s="79">
        <v>101.78707081</v>
      </c>
      <c r="F162" s="79">
        <v>101.78707081</v>
      </c>
    </row>
    <row r="163" spans="1:6" ht="12.75" customHeight="1" x14ac:dyDescent="0.2">
      <c r="A163" s="133" t="s">
        <v>186</v>
      </c>
      <c r="B163" s="78">
        <v>1</v>
      </c>
      <c r="C163" s="79">
        <v>1815.47670399</v>
      </c>
      <c r="D163" s="79">
        <v>1811.7539219600001</v>
      </c>
      <c r="E163" s="79">
        <v>90.587696100000002</v>
      </c>
      <c r="F163" s="79">
        <v>90.587696100000002</v>
      </c>
    </row>
    <row r="164" spans="1:6" ht="12.75" customHeight="1" x14ac:dyDescent="0.2">
      <c r="A164" s="133" t="s">
        <v>186</v>
      </c>
      <c r="B164" s="78">
        <v>2</v>
      </c>
      <c r="C164" s="79">
        <v>1821.0655464900001</v>
      </c>
      <c r="D164" s="79">
        <v>1817.1152958499999</v>
      </c>
      <c r="E164" s="79">
        <v>90.855764789999995</v>
      </c>
      <c r="F164" s="79">
        <v>90.855764789999995</v>
      </c>
    </row>
    <row r="165" spans="1:6" ht="12.75" customHeight="1" x14ac:dyDescent="0.2">
      <c r="A165" s="133" t="s">
        <v>186</v>
      </c>
      <c r="B165" s="78">
        <v>3</v>
      </c>
      <c r="C165" s="79">
        <v>1977.0888598399999</v>
      </c>
      <c r="D165" s="79">
        <v>1972.4908238</v>
      </c>
      <c r="E165" s="79">
        <v>98.624541190000002</v>
      </c>
      <c r="F165" s="79">
        <v>98.624541190000002</v>
      </c>
    </row>
    <row r="166" spans="1:6" ht="12.75" customHeight="1" x14ac:dyDescent="0.2">
      <c r="A166" s="133" t="s">
        <v>186</v>
      </c>
      <c r="B166" s="78">
        <v>4</v>
      </c>
      <c r="C166" s="79">
        <v>2123.7226342499998</v>
      </c>
      <c r="D166" s="79">
        <v>2118.7567979999999</v>
      </c>
      <c r="E166" s="79">
        <v>105.9378399</v>
      </c>
      <c r="F166" s="79">
        <v>105.9378399</v>
      </c>
    </row>
    <row r="167" spans="1:6" ht="12.75" customHeight="1" x14ac:dyDescent="0.2">
      <c r="A167" s="133" t="s">
        <v>186</v>
      </c>
      <c r="B167" s="78">
        <v>5</v>
      </c>
      <c r="C167" s="79">
        <v>2233.66245574</v>
      </c>
      <c r="D167" s="79">
        <v>2228.3809035999998</v>
      </c>
      <c r="E167" s="79">
        <v>111.41904518</v>
      </c>
      <c r="F167" s="79">
        <v>111.41904518</v>
      </c>
    </row>
    <row r="168" spans="1:6" ht="12.75" customHeight="1" x14ac:dyDescent="0.2">
      <c r="A168" s="133" t="s">
        <v>186</v>
      </c>
      <c r="B168" s="78">
        <v>6</v>
      </c>
      <c r="C168" s="79">
        <v>2281.5890020400002</v>
      </c>
      <c r="D168" s="79">
        <v>2281.5890020400002</v>
      </c>
      <c r="E168" s="79">
        <v>114.0794501</v>
      </c>
      <c r="F168" s="79">
        <v>114.0794501</v>
      </c>
    </row>
    <row r="169" spans="1:6" ht="12.75" customHeight="1" x14ac:dyDescent="0.2">
      <c r="A169" s="133" t="s">
        <v>186</v>
      </c>
      <c r="B169" s="78">
        <v>7</v>
      </c>
      <c r="C169" s="79">
        <v>2209.7283005899999</v>
      </c>
      <c r="D169" s="79">
        <v>2208.5013553899998</v>
      </c>
      <c r="E169" s="79">
        <v>110.42506777</v>
      </c>
      <c r="F169" s="79">
        <v>110.42506777</v>
      </c>
    </row>
    <row r="170" spans="1:6" ht="12.75" customHeight="1" x14ac:dyDescent="0.2">
      <c r="A170" s="133" t="s">
        <v>186</v>
      </c>
      <c r="B170" s="78">
        <v>8</v>
      </c>
      <c r="C170" s="79">
        <v>2136.50648912</v>
      </c>
      <c r="D170" s="79">
        <v>2135.7212974700001</v>
      </c>
      <c r="E170" s="79">
        <v>106.78606487</v>
      </c>
      <c r="F170" s="79">
        <v>106.78606487</v>
      </c>
    </row>
    <row r="171" spans="1:6" ht="12.75" customHeight="1" x14ac:dyDescent="0.2">
      <c r="A171" s="133" t="s">
        <v>186</v>
      </c>
      <c r="B171" s="78">
        <v>9</v>
      </c>
      <c r="C171" s="79">
        <v>2248.7591030899998</v>
      </c>
      <c r="D171" s="79">
        <v>2243.6413081400001</v>
      </c>
      <c r="E171" s="79">
        <v>112.18206541000001</v>
      </c>
      <c r="F171" s="79">
        <v>112.18206541000001</v>
      </c>
    </row>
    <row r="172" spans="1:6" ht="12.75" customHeight="1" x14ac:dyDescent="0.2">
      <c r="A172" s="133" t="s">
        <v>186</v>
      </c>
      <c r="B172" s="78">
        <v>10</v>
      </c>
      <c r="C172" s="79">
        <v>2326.3718792899999</v>
      </c>
      <c r="D172" s="79">
        <v>2321.6125735099999</v>
      </c>
      <c r="E172" s="79">
        <v>116.08062868</v>
      </c>
      <c r="F172" s="79">
        <v>116.08062868</v>
      </c>
    </row>
    <row r="173" spans="1:6" ht="12.75" customHeight="1" x14ac:dyDescent="0.2">
      <c r="A173" s="133" t="s">
        <v>186</v>
      </c>
      <c r="B173" s="78">
        <v>11</v>
      </c>
      <c r="C173" s="79">
        <v>2379.30966463</v>
      </c>
      <c r="D173" s="79">
        <v>2374.1066711100002</v>
      </c>
      <c r="E173" s="79">
        <v>118.70533356</v>
      </c>
      <c r="F173" s="79">
        <v>118.70533356</v>
      </c>
    </row>
    <row r="174" spans="1:6" ht="12.75" customHeight="1" x14ac:dyDescent="0.2">
      <c r="A174" s="133" t="s">
        <v>186</v>
      </c>
      <c r="B174" s="78">
        <v>12</v>
      </c>
      <c r="C174" s="79">
        <v>2375.4016924799998</v>
      </c>
      <c r="D174" s="79">
        <v>2369.8690936799999</v>
      </c>
      <c r="E174" s="79">
        <v>118.49345468</v>
      </c>
      <c r="F174" s="79">
        <v>118.49345468</v>
      </c>
    </row>
    <row r="175" spans="1:6" ht="12.75" customHeight="1" x14ac:dyDescent="0.2">
      <c r="A175" s="133" t="s">
        <v>186</v>
      </c>
      <c r="B175" s="78">
        <v>13</v>
      </c>
      <c r="C175" s="79">
        <v>2382.9528260000002</v>
      </c>
      <c r="D175" s="79">
        <v>2379.3202759599999</v>
      </c>
      <c r="E175" s="79">
        <v>118.9660138</v>
      </c>
      <c r="F175" s="79">
        <v>118.9660138</v>
      </c>
    </row>
    <row r="176" spans="1:6" ht="12.75" customHeight="1" x14ac:dyDescent="0.2">
      <c r="A176" s="133" t="s">
        <v>186</v>
      </c>
      <c r="B176" s="78">
        <v>14</v>
      </c>
      <c r="C176" s="79">
        <v>2382.7223262500002</v>
      </c>
      <c r="D176" s="79">
        <v>2377.20081372</v>
      </c>
      <c r="E176" s="79">
        <v>118.86004069000001</v>
      </c>
      <c r="F176" s="79">
        <v>118.86004069000001</v>
      </c>
    </row>
    <row r="177" spans="1:6" ht="12.75" customHeight="1" x14ac:dyDescent="0.2">
      <c r="A177" s="133" t="s">
        <v>186</v>
      </c>
      <c r="B177" s="78">
        <v>15</v>
      </c>
      <c r="C177" s="79">
        <v>2380.63809554</v>
      </c>
      <c r="D177" s="79">
        <v>2375.7010917100001</v>
      </c>
      <c r="E177" s="79">
        <v>118.78505459</v>
      </c>
      <c r="F177" s="79">
        <v>118.78505459</v>
      </c>
    </row>
    <row r="178" spans="1:6" ht="12.75" customHeight="1" x14ac:dyDescent="0.2">
      <c r="A178" s="133" t="s">
        <v>186</v>
      </c>
      <c r="B178" s="78">
        <v>16</v>
      </c>
      <c r="C178" s="79">
        <v>2383.7004689999999</v>
      </c>
      <c r="D178" s="79">
        <v>2378.3068089200001</v>
      </c>
      <c r="E178" s="79">
        <v>118.91534045</v>
      </c>
      <c r="F178" s="79">
        <v>118.91534045</v>
      </c>
    </row>
    <row r="179" spans="1:6" ht="12.75" customHeight="1" x14ac:dyDescent="0.2">
      <c r="A179" s="133" t="s">
        <v>186</v>
      </c>
      <c r="B179" s="78">
        <v>17</v>
      </c>
      <c r="C179" s="79">
        <v>2381.64947794</v>
      </c>
      <c r="D179" s="79">
        <v>2376.0987554399999</v>
      </c>
      <c r="E179" s="79">
        <v>118.80493777</v>
      </c>
      <c r="F179" s="79">
        <v>118.80493777</v>
      </c>
    </row>
    <row r="180" spans="1:6" ht="12.75" customHeight="1" x14ac:dyDescent="0.2">
      <c r="A180" s="133" t="s">
        <v>186</v>
      </c>
      <c r="B180" s="78">
        <v>18</v>
      </c>
      <c r="C180" s="79">
        <v>2358.9645765700002</v>
      </c>
      <c r="D180" s="79">
        <v>2355.75218722</v>
      </c>
      <c r="E180" s="79">
        <v>117.78760936</v>
      </c>
      <c r="F180" s="79">
        <v>117.78760936</v>
      </c>
    </row>
    <row r="181" spans="1:6" ht="12.75" customHeight="1" x14ac:dyDescent="0.2">
      <c r="A181" s="133" t="s">
        <v>186</v>
      </c>
      <c r="B181" s="78">
        <v>19</v>
      </c>
      <c r="C181" s="79">
        <v>2357.9686207999998</v>
      </c>
      <c r="D181" s="79">
        <v>2356.85689585</v>
      </c>
      <c r="E181" s="79">
        <v>117.84284479</v>
      </c>
      <c r="F181" s="79">
        <v>117.84284479</v>
      </c>
    </row>
    <row r="182" spans="1:6" ht="12.75" customHeight="1" x14ac:dyDescent="0.2">
      <c r="A182" s="133" t="s">
        <v>186</v>
      </c>
      <c r="B182" s="78">
        <v>20</v>
      </c>
      <c r="C182" s="79">
        <v>2322.7370439400001</v>
      </c>
      <c r="D182" s="79">
        <v>2316.5320473800002</v>
      </c>
      <c r="E182" s="79">
        <v>115.82660237</v>
      </c>
      <c r="F182" s="79">
        <v>115.82660237</v>
      </c>
    </row>
    <row r="183" spans="1:6" ht="12.75" customHeight="1" x14ac:dyDescent="0.2">
      <c r="A183" s="133" t="s">
        <v>186</v>
      </c>
      <c r="B183" s="78">
        <v>21</v>
      </c>
      <c r="C183" s="79">
        <v>2297.4705483900002</v>
      </c>
      <c r="D183" s="79">
        <v>2295.1522128199999</v>
      </c>
      <c r="E183" s="79">
        <v>114.75761064</v>
      </c>
      <c r="F183" s="79">
        <v>114.75761064</v>
      </c>
    </row>
    <row r="184" spans="1:6" ht="12.75" customHeight="1" x14ac:dyDescent="0.2">
      <c r="A184" s="133" t="s">
        <v>186</v>
      </c>
      <c r="B184" s="78">
        <v>22</v>
      </c>
      <c r="C184" s="79">
        <v>2311.63090977</v>
      </c>
      <c r="D184" s="79">
        <v>2311.63090977</v>
      </c>
      <c r="E184" s="79">
        <v>115.58154549</v>
      </c>
      <c r="F184" s="79">
        <v>115.58154549</v>
      </c>
    </row>
    <row r="185" spans="1:6" ht="12.75" customHeight="1" x14ac:dyDescent="0.2">
      <c r="A185" s="133" t="s">
        <v>186</v>
      </c>
      <c r="B185" s="78">
        <v>23</v>
      </c>
      <c r="C185" s="79">
        <v>2203.54327767</v>
      </c>
      <c r="D185" s="79">
        <v>2202.3718033099999</v>
      </c>
      <c r="E185" s="79">
        <v>110.11859017</v>
      </c>
      <c r="F185" s="79">
        <v>110.11859017</v>
      </c>
    </row>
    <row r="186" spans="1:6" ht="12.75" customHeight="1" x14ac:dyDescent="0.2">
      <c r="A186" s="133" t="s">
        <v>186</v>
      </c>
      <c r="B186" s="78">
        <v>24</v>
      </c>
      <c r="C186" s="79">
        <v>2124.2390107000001</v>
      </c>
      <c r="D186" s="79">
        <v>2121.3154029299999</v>
      </c>
      <c r="E186" s="79">
        <v>106.06577015000001</v>
      </c>
      <c r="F186" s="79">
        <v>106.06577015000001</v>
      </c>
    </row>
    <row r="187" spans="1:6" ht="12.75" customHeight="1" x14ac:dyDescent="0.2">
      <c r="A187" s="133" t="s">
        <v>187</v>
      </c>
      <c r="B187" s="78">
        <v>1</v>
      </c>
      <c r="C187" s="79">
        <v>2105.88718268</v>
      </c>
      <c r="D187" s="79">
        <v>2100.0537001799999</v>
      </c>
      <c r="E187" s="79">
        <v>105.00268500999999</v>
      </c>
      <c r="F187" s="79">
        <v>105.00268500999999</v>
      </c>
    </row>
    <row r="188" spans="1:6" ht="12.75" customHeight="1" x14ac:dyDescent="0.2">
      <c r="A188" s="133" t="s">
        <v>187</v>
      </c>
      <c r="B188" s="78">
        <v>2</v>
      </c>
      <c r="C188" s="79">
        <v>2139.3481309899998</v>
      </c>
      <c r="D188" s="79">
        <v>2133.0538736600001</v>
      </c>
      <c r="E188" s="79">
        <v>106.65269368</v>
      </c>
      <c r="F188" s="79">
        <v>106.65269368</v>
      </c>
    </row>
    <row r="189" spans="1:6" ht="12.75" customHeight="1" x14ac:dyDescent="0.2">
      <c r="A189" s="133" t="s">
        <v>187</v>
      </c>
      <c r="B189" s="78">
        <v>3</v>
      </c>
      <c r="C189" s="79">
        <v>2148.75446526</v>
      </c>
      <c r="D189" s="79">
        <v>2142.4904043299998</v>
      </c>
      <c r="E189" s="79">
        <v>107.12452021999999</v>
      </c>
      <c r="F189" s="79">
        <v>107.12452021999999</v>
      </c>
    </row>
    <row r="190" spans="1:6" ht="12.75" customHeight="1" x14ac:dyDescent="0.2">
      <c r="A190" s="133" t="s">
        <v>187</v>
      </c>
      <c r="B190" s="78">
        <v>4</v>
      </c>
      <c r="C190" s="79">
        <v>2198.2710427100001</v>
      </c>
      <c r="D190" s="79">
        <v>2192.4810399600001</v>
      </c>
      <c r="E190" s="79">
        <v>109.62405200000001</v>
      </c>
      <c r="F190" s="79">
        <v>109.62405200000001</v>
      </c>
    </row>
    <row r="191" spans="1:6" ht="12.75" customHeight="1" x14ac:dyDescent="0.2">
      <c r="A191" s="133" t="s">
        <v>187</v>
      </c>
      <c r="B191" s="78">
        <v>5</v>
      </c>
      <c r="C191" s="79">
        <v>2104.9566915</v>
      </c>
      <c r="D191" s="79">
        <v>2099.1522175700002</v>
      </c>
      <c r="E191" s="79">
        <v>104.95761088</v>
      </c>
      <c r="F191" s="79">
        <v>104.95761088</v>
      </c>
    </row>
    <row r="192" spans="1:6" ht="12.75" customHeight="1" x14ac:dyDescent="0.2">
      <c r="A192" s="133" t="s">
        <v>187</v>
      </c>
      <c r="B192" s="78">
        <v>6</v>
      </c>
      <c r="C192" s="79">
        <v>2126.0163265199999</v>
      </c>
      <c r="D192" s="79">
        <v>2120.1176122000002</v>
      </c>
      <c r="E192" s="79">
        <v>106.00588061000001</v>
      </c>
      <c r="F192" s="79">
        <v>106.00588061000001</v>
      </c>
    </row>
    <row r="193" spans="1:6" ht="12.75" customHeight="1" x14ac:dyDescent="0.2">
      <c r="A193" s="133" t="s">
        <v>187</v>
      </c>
      <c r="B193" s="78">
        <v>7</v>
      </c>
      <c r="C193" s="79">
        <v>2169.1159111699999</v>
      </c>
      <c r="D193" s="79">
        <v>2162.6422124400001</v>
      </c>
      <c r="E193" s="79">
        <v>108.13211062000001</v>
      </c>
      <c r="F193" s="79">
        <v>108.13211062000001</v>
      </c>
    </row>
    <row r="194" spans="1:6" ht="12.75" customHeight="1" x14ac:dyDescent="0.2">
      <c r="A194" s="133" t="s">
        <v>187</v>
      </c>
      <c r="B194" s="78">
        <v>8</v>
      </c>
      <c r="C194" s="79">
        <v>2156.15971928</v>
      </c>
      <c r="D194" s="79">
        <v>2150.4449541499998</v>
      </c>
      <c r="E194" s="79">
        <v>107.52224771</v>
      </c>
      <c r="F194" s="79">
        <v>107.52224771</v>
      </c>
    </row>
    <row r="195" spans="1:6" ht="12.75" customHeight="1" x14ac:dyDescent="0.2">
      <c r="A195" s="133" t="s">
        <v>187</v>
      </c>
      <c r="B195" s="78">
        <v>9</v>
      </c>
      <c r="C195" s="79">
        <v>2175.0507611799999</v>
      </c>
      <c r="D195" s="79">
        <v>2171.4615684999999</v>
      </c>
      <c r="E195" s="79">
        <v>108.57307843</v>
      </c>
      <c r="F195" s="79">
        <v>108.57307843</v>
      </c>
    </row>
    <row r="196" spans="1:6" ht="12.75" customHeight="1" x14ac:dyDescent="0.2">
      <c r="A196" s="133" t="s">
        <v>187</v>
      </c>
      <c r="B196" s="78">
        <v>10</v>
      </c>
      <c r="C196" s="79">
        <v>2264.7159458199999</v>
      </c>
      <c r="D196" s="79">
        <v>2259.4613844599999</v>
      </c>
      <c r="E196" s="79">
        <v>112.97306922</v>
      </c>
      <c r="F196" s="79">
        <v>112.97306922</v>
      </c>
    </row>
    <row r="197" spans="1:6" ht="12.75" customHeight="1" x14ac:dyDescent="0.2">
      <c r="A197" s="133" t="s">
        <v>187</v>
      </c>
      <c r="B197" s="78">
        <v>11</v>
      </c>
      <c r="C197" s="79">
        <v>2352.0194085600001</v>
      </c>
      <c r="D197" s="79">
        <v>2345.31142039</v>
      </c>
      <c r="E197" s="79">
        <v>117.26557102</v>
      </c>
      <c r="F197" s="79">
        <v>117.26557102</v>
      </c>
    </row>
    <row r="198" spans="1:6" ht="12.75" customHeight="1" x14ac:dyDescent="0.2">
      <c r="A198" s="133" t="s">
        <v>187</v>
      </c>
      <c r="B198" s="78">
        <v>12</v>
      </c>
      <c r="C198" s="79">
        <v>2351.6602792899998</v>
      </c>
      <c r="D198" s="79">
        <v>2348.0754313000002</v>
      </c>
      <c r="E198" s="79">
        <v>117.40377157</v>
      </c>
      <c r="F198" s="79">
        <v>117.40377157</v>
      </c>
    </row>
    <row r="199" spans="1:6" ht="12.75" customHeight="1" x14ac:dyDescent="0.2">
      <c r="A199" s="133" t="s">
        <v>187</v>
      </c>
      <c r="B199" s="78">
        <v>13</v>
      </c>
      <c r="C199" s="79">
        <v>2368.0656707500002</v>
      </c>
      <c r="D199" s="79">
        <v>2361.68911015</v>
      </c>
      <c r="E199" s="79">
        <v>118.08445551</v>
      </c>
      <c r="F199" s="79">
        <v>118.08445551</v>
      </c>
    </row>
    <row r="200" spans="1:6" ht="12.75" customHeight="1" x14ac:dyDescent="0.2">
      <c r="A200" s="133" t="s">
        <v>187</v>
      </c>
      <c r="B200" s="78">
        <v>14</v>
      </c>
      <c r="C200" s="79">
        <v>2389.2174568400001</v>
      </c>
      <c r="D200" s="79">
        <v>2387.3667849100002</v>
      </c>
      <c r="E200" s="79">
        <v>119.36833925000001</v>
      </c>
      <c r="F200" s="79">
        <v>119.36833925000001</v>
      </c>
    </row>
    <row r="201" spans="1:6" ht="12.75" customHeight="1" x14ac:dyDescent="0.2">
      <c r="A201" s="133" t="s">
        <v>187</v>
      </c>
      <c r="B201" s="78">
        <v>15</v>
      </c>
      <c r="C201" s="79">
        <v>2388.3540026300002</v>
      </c>
      <c r="D201" s="79">
        <v>2382.7746183999998</v>
      </c>
      <c r="E201" s="79">
        <v>119.13873092</v>
      </c>
      <c r="F201" s="79">
        <v>119.13873092</v>
      </c>
    </row>
    <row r="202" spans="1:6" ht="12.75" customHeight="1" x14ac:dyDescent="0.2">
      <c r="A202" s="133" t="s">
        <v>187</v>
      </c>
      <c r="B202" s="78">
        <v>16</v>
      </c>
      <c r="C202" s="79">
        <v>2357.7428786300002</v>
      </c>
      <c r="D202" s="79">
        <v>2352.4079534500002</v>
      </c>
      <c r="E202" s="79">
        <v>117.62039767</v>
      </c>
      <c r="F202" s="79">
        <v>117.62039767</v>
      </c>
    </row>
    <row r="203" spans="1:6" ht="12.75" customHeight="1" x14ac:dyDescent="0.2">
      <c r="A203" s="133" t="s">
        <v>187</v>
      </c>
      <c r="B203" s="78">
        <v>17</v>
      </c>
      <c r="C203" s="79">
        <v>2368.18215676</v>
      </c>
      <c r="D203" s="79">
        <v>2364.1750803499999</v>
      </c>
      <c r="E203" s="79">
        <v>118.20875402</v>
      </c>
      <c r="F203" s="79">
        <v>118.20875402</v>
      </c>
    </row>
    <row r="204" spans="1:6" ht="12.75" customHeight="1" x14ac:dyDescent="0.2">
      <c r="A204" s="133" t="s">
        <v>187</v>
      </c>
      <c r="B204" s="78">
        <v>18</v>
      </c>
      <c r="C204" s="79">
        <v>2367.6400597299998</v>
      </c>
      <c r="D204" s="79">
        <v>2364.4158562900002</v>
      </c>
      <c r="E204" s="79">
        <v>118.22079281000001</v>
      </c>
      <c r="F204" s="79">
        <v>118.22079281000001</v>
      </c>
    </row>
    <row r="205" spans="1:6" ht="12.75" customHeight="1" x14ac:dyDescent="0.2">
      <c r="A205" s="133" t="s">
        <v>187</v>
      </c>
      <c r="B205" s="78">
        <v>19</v>
      </c>
      <c r="C205" s="79">
        <v>2391.7482662299999</v>
      </c>
      <c r="D205" s="79">
        <v>2386.15571378</v>
      </c>
      <c r="E205" s="79">
        <v>119.30778569</v>
      </c>
      <c r="F205" s="79">
        <v>119.30778569</v>
      </c>
    </row>
    <row r="206" spans="1:6" ht="12.75" customHeight="1" x14ac:dyDescent="0.2">
      <c r="A206" s="133" t="s">
        <v>187</v>
      </c>
      <c r="B206" s="78">
        <v>20</v>
      </c>
      <c r="C206" s="79">
        <v>2358.6880621300002</v>
      </c>
      <c r="D206" s="79">
        <v>2356.4857390100001</v>
      </c>
      <c r="E206" s="79">
        <v>117.82428695</v>
      </c>
      <c r="F206" s="79">
        <v>117.82428695</v>
      </c>
    </row>
    <row r="207" spans="1:6" ht="12.75" customHeight="1" x14ac:dyDescent="0.2">
      <c r="A207" s="133" t="s">
        <v>187</v>
      </c>
      <c r="B207" s="78">
        <v>21</v>
      </c>
      <c r="C207" s="79">
        <v>2331.13911448</v>
      </c>
      <c r="D207" s="79">
        <v>2327.7817369700001</v>
      </c>
      <c r="E207" s="79">
        <v>116.38908685</v>
      </c>
      <c r="F207" s="79">
        <v>116.38908685</v>
      </c>
    </row>
    <row r="208" spans="1:6" ht="12.75" customHeight="1" x14ac:dyDescent="0.2">
      <c r="A208" s="133" t="s">
        <v>187</v>
      </c>
      <c r="B208" s="78">
        <v>22</v>
      </c>
      <c r="C208" s="79">
        <v>2337.8810319700001</v>
      </c>
      <c r="D208" s="79">
        <v>2336.7890744599999</v>
      </c>
      <c r="E208" s="79">
        <v>116.83945371999999</v>
      </c>
      <c r="F208" s="79">
        <v>116.83945371999999</v>
      </c>
    </row>
    <row r="209" spans="1:6" ht="12.75" customHeight="1" x14ac:dyDescent="0.2">
      <c r="A209" s="133" t="s">
        <v>187</v>
      </c>
      <c r="B209" s="78">
        <v>23</v>
      </c>
      <c r="C209" s="79">
        <v>2210.4968884700002</v>
      </c>
      <c r="D209" s="79">
        <v>2208.22037262</v>
      </c>
      <c r="E209" s="79">
        <v>110.41101863</v>
      </c>
      <c r="F209" s="79">
        <v>110.41101863</v>
      </c>
    </row>
    <row r="210" spans="1:6" ht="12.75" customHeight="1" x14ac:dyDescent="0.2">
      <c r="A210" s="133" t="s">
        <v>187</v>
      </c>
      <c r="B210" s="78">
        <v>24</v>
      </c>
      <c r="C210" s="79">
        <v>2141.3226250799999</v>
      </c>
      <c r="D210" s="79">
        <v>2138.4845129199998</v>
      </c>
      <c r="E210" s="79">
        <v>106.92422565</v>
      </c>
      <c r="F210" s="79">
        <v>106.92422565</v>
      </c>
    </row>
    <row r="211" spans="1:6" ht="12.75" customHeight="1" x14ac:dyDescent="0.2">
      <c r="A211" s="133" t="s">
        <v>188</v>
      </c>
      <c r="B211" s="78">
        <v>1</v>
      </c>
      <c r="C211" s="79">
        <v>2115.04465527</v>
      </c>
      <c r="D211" s="79">
        <v>2113.5131240199999</v>
      </c>
      <c r="E211" s="79">
        <v>105.67565620000001</v>
      </c>
      <c r="F211" s="79">
        <v>105.67565620000001</v>
      </c>
    </row>
    <row r="212" spans="1:6" ht="12.75" customHeight="1" x14ac:dyDescent="0.2">
      <c r="A212" s="133" t="s">
        <v>188</v>
      </c>
      <c r="B212" s="78">
        <v>2</v>
      </c>
      <c r="C212" s="79">
        <v>2126.2708642799998</v>
      </c>
      <c r="D212" s="79">
        <v>2120.3989901499999</v>
      </c>
      <c r="E212" s="79">
        <v>106.01994951</v>
      </c>
      <c r="F212" s="79">
        <v>106.01994951</v>
      </c>
    </row>
    <row r="213" spans="1:6" ht="12.75" customHeight="1" x14ac:dyDescent="0.2">
      <c r="A213" s="133" t="s">
        <v>188</v>
      </c>
      <c r="B213" s="78">
        <v>3</v>
      </c>
      <c r="C213" s="79">
        <v>2143.3693343199998</v>
      </c>
      <c r="D213" s="79">
        <v>2137.51661027</v>
      </c>
      <c r="E213" s="79">
        <v>106.87583051</v>
      </c>
      <c r="F213" s="79">
        <v>106.87583051</v>
      </c>
    </row>
    <row r="214" spans="1:6" ht="12.75" customHeight="1" x14ac:dyDescent="0.2">
      <c r="A214" s="133" t="s">
        <v>188</v>
      </c>
      <c r="B214" s="78">
        <v>4</v>
      </c>
      <c r="C214" s="79">
        <v>2191.9921362700002</v>
      </c>
      <c r="D214" s="79">
        <v>2190.5120605500001</v>
      </c>
      <c r="E214" s="79">
        <v>109.52560303</v>
      </c>
      <c r="F214" s="79">
        <v>109.52560303</v>
      </c>
    </row>
    <row r="215" spans="1:6" ht="12.75" customHeight="1" x14ac:dyDescent="0.2">
      <c r="A215" s="133" t="s">
        <v>188</v>
      </c>
      <c r="B215" s="78">
        <v>5</v>
      </c>
      <c r="C215" s="79">
        <v>2174.8405398499999</v>
      </c>
      <c r="D215" s="79">
        <v>2171.7816923999999</v>
      </c>
      <c r="E215" s="79">
        <v>108.58908461999999</v>
      </c>
      <c r="F215" s="79">
        <v>108.58908461999999</v>
      </c>
    </row>
    <row r="216" spans="1:6" ht="12.75" customHeight="1" x14ac:dyDescent="0.2">
      <c r="A216" s="133" t="s">
        <v>188</v>
      </c>
      <c r="B216" s="78">
        <v>6</v>
      </c>
      <c r="C216" s="79">
        <v>2219.7087630299998</v>
      </c>
      <c r="D216" s="79">
        <v>2214.6754098299998</v>
      </c>
      <c r="E216" s="79">
        <v>110.73377049</v>
      </c>
      <c r="F216" s="79">
        <v>110.73377049</v>
      </c>
    </row>
    <row r="217" spans="1:6" ht="12.75" customHeight="1" x14ac:dyDescent="0.2">
      <c r="A217" s="133" t="s">
        <v>188</v>
      </c>
      <c r="B217" s="78">
        <v>7</v>
      </c>
      <c r="C217" s="79">
        <v>2144.4141444000002</v>
      </c>
      <c r="D217" s="79">
        <v>2138.4081215900001</v>
      </c>
      <c r="E217" s="79">
        <v>106.92040608000001</v>
      </c>
      <c r="F217" s="79">
        <v>106.92040608000001</v>
      </c>
    </row>
    <row r="218" spans="1:6" ht="12.75" customHeight="1" x14ac:dyDescent="0.2">
      <c r="A218" s="133" t="s">
        <v>188</v>
      </c>
      <c r="B218" s="78">
        <v>8</v>
      </c>
      <c r="C218" s="79">
        <v>2217.2343606999998</v>
      </c>
      <c r="D218" s="79">
        <v>2211.4035116</v>
      </c>
      <c r="E218" s="79">
        <v>110.57017558</v>
      </c>
      <c r="F218" s="79">
        <v>110.57017558</v>
      </c>
    </row>
    <row r="219" spans="1:6" ht="12.75" customHeight="1" x14ac:dyDescent="0.2">
      <c r="A219" s="133" t="s">
        <v>188</v>
      </c>
      <c r="B219" s="78">
        <v>9</v>
      </c>
      <c r="C219" s="79">
        <v>2287.44138514</v>
      </c>
      <c r="D219" s="79">
        <v>2281.68922742</v>
      </c>
      <c r="E219" s="79">
        <v>114.08446137</v>
      </c>
      <c r="F219" s="79">
        <v>114.08446137</v>
      </c>
    </row>
    <row r="220" spans="1:6" ht="12.75" customHeight="1" x14ac:dyDescent="0.2">
      <c r="A220" s="133" t="s">
        <v>188</v>
      </c>
      <c r="B220" s="78">
        <v>10</v>
      </c>
      <c r="C220" s="79">
        <v>2384.8199755199998</v>
      </c>
      <c r="D220" s="79">
        <v>2379.4399917199999</v>
      </c>
      <c r="E220" s="79">
        <v>118.97199959</v>
      </c>
      <c r="F220" s="79">
        <v>118.97199959</v>
      </c>
    </row>
    <row r="221" spans="1:6" ht="12.75" customHeight="1" x14ac:dyDescent="0.2">
      <c r="A221" s="133" t="s">
        <v>188</v>
      </c>
      <c r="B221" s="78">
        <v>11</v>
      </c>
      <c r="C221" s="79">
        <v>2354.38822106</v>
      </c>
      <c r="D221" s="79">
        <v>2351.71581672</v>
      </c>
      <c r="E221" s="79">
        <v>117.58579084</v>
      </c>
      <c r="F221" s="79">
        <v>117.58579084</v>
      </c>
    </row>
    <row r="222" spans="1:6" ht="12.75" customHeight="1" x14ac:dyDescent="0.2">
      <c r="A222" s="133" t="s">
        <v>188</v>
      </c>
      <c r="B222" s="78">
        <v>12</v>
      </c>
      <c r="C222" s="79">
        <v>2348.1367169499999</v>
      </c>
      <c r="D222" s="79">
        <v>2342.8611254100001</v>
      </c>
      <c r="E222" s="79">
        <v>117.14305627</v>
      </c>
      <c r="F222" s="79">
        <v>117.14305627</v>
      </c>
    </row>
    <row r="223" spans="1:6" ht="12.75" customHeight="1" x14ac:dyDescent="0.2">
      <c r="A223" s="133" t="s">
        <v>188</v>
      </c>
      <c r="B223" s="78">
        <v>13</v>
      </c>
      <c r="C223" s="79">
        <v>2364.3399339500002</v>
      </c>
      <c r="D223" s="79">
        <v>2359.3201039400001</v>
      </c>
      <c r="E223" s="79">
        <v>117.9660052</v>
      </c>
      <c r="F223" s="79">
        <v>117.9660052</v>
      </c>
    </row>
    <row r="224" spans="1:6" ht="12.75" customHeight="1" x14ac:dyDescent="0.2">
      <c r="A224" s="133" t="s">
        <v>188</v>
      </c>
      <c r="B224" s="78">
        <v>14</v>
      </c>
      <c r="C224" s="79">
        <v>2369.1223468200001</v>
      </c>
      <c r="D224" s="79">
        <v>2363.5132844999998</v>
      </c>
      <c r="E224" s="79">
        <v>118.17566423</v>
      </c>
      <c r="F224" s="79">
        <v>118.17566423</v>
      </c>
    </row>
    <row r="225" spans="1:6" ht="12.75" customHeight="1" x14ac:dyDescent="0.2">
      <c r="A225" s="133" t="s">
        <v>188</v>
      </c>
      <c r="B225" s="78">
        <v>15</v>
      </c>
      <c r="C225" s="79">
        <v>2382.9764066600001</v>
      </c>
      <c r="D225" s="79">
        <v>2378.0345536</v>
      </c>
      <c r="E225" s="79">
        <v>118.90172767999999</v>
      </c>
      <c r="F225" s="79">
        <v>118.90172767999999</v>
      </c>
    </row>
    <row r="226" spans="1:6" ht="12.75" customHeight="1" x14ac:dyDescent="0.2">
      <c r="A226" s="133" t="s">
        <v>188</v>
      </c>
      <c r="B226" s="78">
        <v>16</v>
      </c>
      <c r="C226" s="79">
        <v>2443.3457498900002</v>
      </c>
      <c r="D226" s="79">
        <v>2438.1153335499998</v>
      </c>
      <c r="E226" s="79">
        <v>121.90576668</v>
      </c>
      <c r="F226" s="79">
        <v>121.90576668</v>
      </c>
    </row>
    <row r="227" spans="1:6" ht="12.75" customHeight="1" x14ac:dyDescent="0.2">
      <c r="A227" s="133" t="s">
        <v>188</v>
      </c>
      <c r="B227" s="78">
        <v>17</v>
      </c>
      <c r="C227" s="79">
        <v>2364.5839859500002</v>
      </c>
      <c r="D227" s="79">
        <v>2359.2895173500001</v>
      </c>
      <c r="E227" s="79">
        <v>117.96447587</v>
      </c>
      <c r="F227" s="79">
        <v>117.96447587</v>
      </c>
    </row>
    <row r="228" spans="1:6" ht="12.75" customHeight="1" x14ac:dyDescent="0.2">
      <c r="A228" s="133" t="s">
        <v>188</v>
      </c>
      <c r="B228" s="78">
        <v>18</v>
      </c>
      <c r="C228" s="79">
        <v>2341.76083281</v>
      </c>
      <c r="D228" s="79">
        <v>2336.3263345999999</v>
      </c>
      <c r="E228" s="79">
        <v>116.81631673</v>
      </c>
      <c r="F228" s="79">
        <v>116.81631673</v>
      </c>
    </row>
    <row r="229" spans="1:6" ht="12.75" customHeight="1" x14ac:dyDescent="0.2">
      <c r="A229" s="133" t="s">
        <v>188</v>
      </c>
      <c r="B229" s="78">
        <v>19</v>
      </c>
      <c r="C229" s="79">
        <v>2375.3442604299998</v>
      </c>
      <c r="D229" s="79">
        <v>2370.0718548200002</v>
      </c>
      <c r="E229" s="79">
        <v>118.50359274</v>
      </c>
      <c r="F229" s="79">
        <v>118.50359274</v>
      </c>
    </row>
    <row r="230" spans="1:6" ht="12.75" customHeight="1" x14ac:dyDescent="0.2">
      <c r="A230" s="133" t="s">
        <v>188</v>
      </c>
      <c r="B230" s="78">
        <v>20</v>
      </c>
      <c r="C230" s="79">
        <v>2358.3961525999998</v>
      </c>
      <c r="D230" s="79">
        <v>2353.1613656599998</v>
      </c>
      <c r="E230" s="79">
        <v>117.65806827999999</v>
      </c>
      <c r="F230" s="79">
        <v>117.65806827999999</v>
      </c>
    </row>
    <row r="231" spans="1:6" ht="12.75" customHeight="1" x14ac:dyDescent="0.2">
      <c r="A231" s="133" t="s">
        <v>188</v>
      </c>
      <c r="B231" s="78">
        <v>21</v>
      </c>
      <c r="C231" s="79">
        <v>2310.7030719999998</v>
      </c>
      <c r="D231" s="79">
        <v>2305.64068701</v>
      </c>
      <c r="E231" s="79">
        <v>115.28203435</v>
      </c>
      <c r="F231" s="79">
        <v>115.28203435</v>
      </c>
    </row>
    <row r="232" spans="1:6" ht="12.75" customHeight="1" x14ac:dyDescent="0.2">
      <c r="A232" s="133" t="s">
        <v>188</v>
      </c>
      <c r="B232" s="78">
        <v>22</v>
      </c>
      <c r="C232" s="79">
        <v>2255.3721516400001</v>
      </c>
      <c r="D232" s="79">
        <v>2250.2315364900001</v>
      </c>
      <c r="E232" s="79">
        <v>112.51157682</v>
      </c>
      <c r="F232" s="79">
        <v>112.51157682</v>
      </c>
    </row>
    <row r="233" spans="1:6" ht="12.75" customHeight="1" x14ac:dyDescent="0.2">
      <c r="A233" s="133" t="s">
        <v>188</v>
      </c>
      <c r="B233" s="78">
        <v>23</v>
      </c>
      <c r="C233" s="79">
        <v>2221.40283301</v>
      </c>
      <c r="D233" s="79">
        <v>2216.3414762699999</v>
      </c>
      <c r="E233" s="79">
        <v>110.81707381</v>
      </c>
      <c r="F233" s="79">
        <v>110.81707381</v>
      </c>
    </row>
    <row r="234" spans="1:6" ht="12.75" customHeight="1" x14ac:dyDescent="0.2">
      <c r="A234" s="133" t="s">
        <v>188</v>
      </c>
      <c r="B234" s="78">
        <v>24</v>
      </c>
      <c r="C234" s="79">
        <v>2213.4848793400001</v>
      </c>
      <c r="D234" s="79">
        <v>2210.7214774899999</v>
      </c>
      <c r="E234" s="79">
        <v>110.53607387</v>
      </c>
      <c r="F234" s="79">
        <v>110.53607387</v>
      </c>
    </row>
    <row r="235" spans="1:6" ht="12.75" customHeight="1" x14ac:dyDescent="0.2">
      <c r="A235" s="133" t="s">
        <v>189</v>
      </c>
      <c r="B235" s="78">
        <v>1</v>
      </c>
      <c r="C235" s="79">
        <v>2291.4631537</v>
      </c>
      <c r="D235" s="79">
        <v>2286.05693797</v>
      </c>
      <c r="E235" s="79">
        <v>114.30284690000001</v>
      </c>
      <c r="F235" s="79">
        <v>114.30284690000001</v>
      </c>
    </row>
    <row r="236" spans="1:6" ht="12.75" customHeight="1" x14ac:dyDescent="0.2">
      <c r="A236" s="133" t="s">
        <v>189</v>
      </c>
      <c r="B236" s="78">
        <v>2</v>
      </c>
      <c r="C236" s="79">
        <v>2364.1966201499999</v>
      </c>
      <c r="D236" s="79">
        <v>2357.9549746299999</v>
      </c>
      <c r="E236" s="79">
        <v>117.89774873</v>
      </c>
      <c r="F236" s="79">
        <v>117.89774873</v>
      </c>
    </row>
    <row r="237" spans="1:6" ht="12.75" customHeight="1" x14ac:dyDescent="0.2">
      <c r="A237" s="133" t="s">
        <v>189</v>
      </c>
      <c r="B237" s="78">
        <v>3</v>
      </c>
      <c r="C237" s="79">
        <v>2442.0626591</v>
      </c>
      <c r="D237" s="79">
        <v>2440.26834414</v>
      </c>
      <c r="E237" s="79">
        <v>122.01341721</v>
      </c>
      <c r="F237" s="79">
        <v>122.01341721</v>
      </c>
    </row>
    <row r="238" spans="1:6" ht="12.75" customHeight="1" x14ac:dyDescent="0.2">
      <c r="A238" s="133" t="s">
        <v>189</v>
      </c>
      <c r="B238" s="78">
        <v>4</v>
      </c>
      <c r="C238" s="79">
        <v>2482.68776174</v>
      </c>
      <c r="D238" s="79">
        <v>2479.2914720499998</v>
      </c>
      <c r="E238" s="79">
        <v>123.96457359999999</v>
      </c>
      <c r="F238" s="79">
        <v>123.96457359999999</v>
      </c>
    </row>
    <row r="239" spans="1:6" ht="12.75" customHeight="1" x14ac:dyDescent="0.2">
      <c r="A239" s="133" t="s">
        <v>189</v>
      </c>
      <c r="B239" s="78">
        <v>5</v>
      </c>
      <c r="C239" s="79">
        <v>2511.91187734</v>
      </c>
      <c r="D239" s="79">
        <v>2506.54071866</v>
      </c>
      <c r="E239" s="79">
        <v>125.32703592999999</v>
      </c>
      <c r="F239" s="79">
        <v>125.32703592999999</v>
      </c>
    </row>
    <row r="240" spans="1:6" ht="12.75" customHeight="1" x14ac:dyDescent="0.2">
      <c r="A240" s="133" t="s">
        <v>189</v>
      </c>
      <c r="B240" s="78">
        <v>6</v>
      </c>
      <c r="C240" s="79">
        <v>2517.7182394299998</v>
      </c>
      <c r="D240" s="79">
        <v>2511.0542876700001</v>
      </c>
      <c r="E240" s="79">
        <v>125.55271438</v>
      </c>
      <c r="F240" s="79">
        <v>125.55271438</v>
      </c>
    </row>
    <row r="241" spans="1:6" ht="12.75" customHeight="1" x14ac:dyDescent="0.2">
      <c r="A241" s="133" t="s">
        <v>189</v>
      </c>
      <c r="B241" s="78">
        <v>7</v>
      </c>
      <c r="C241" s="79">
        <v>2342.8927884300001</v>
      </c>
      <c r="D241" s="79">
        <v>2336.48855774</v>
      </c>
      <c r="E241" s="79">
        <v>116.82442789</v>
      </c>
      <c r="F241" s="79">
        <v>116.82442789</v>
      </c>
    </row>
    <row r="242" spans="1:6" ht="12.75" customHeight="1" x14ac:dyDescent="0.2">
      <c r="A242" s="133" t="s">
        <v>189</v>
      </c>
      <c r="B242" s="78">
        <v>8</v>
      </c>
      <c r="C242" s="79">
        <v>2256.2914615999998</v>
      </c>
      <c r="D242" s="79">
        <v>2249.26251624</v>
      </c>
      <c r="E242" s="79">
        <v>112.46312580999999</v>
      </c>
      <c r="F242" s="79">
        <v>112.46312580999999</v>
      </c>
    </row>
    <row r="243" spans="1:6" ht="12.75" customHeight="1" x14ac:dyDescent="0.2">
      <c r="A243" s="133" t="s">
        <v>189</v>
      </c>
      <c r="B243" s="78">
        <v>9</v>
      </c>
      <c r="C243" s="79">
        <v>2258.30641272</v>
      </c>
      <c r="D243" s="79">
        <v>2252.6275198100002</v>
      </c>
      <c r="E243" s="79">
        <v>112.63137599</v>
      </c>
      <c r="F243" s="79">
        <v>112.63137599</v>
      </c>
    </row>
    <row r="244" spans="1:6" ht="12.75" customHeight="1" x14ac:dyDescent="0.2">
      <c r="A244" s="133" t="s">
        <v>189</v>
      </c>
      <c r="B244" s="78">
        <v>10</v>
      </c>
      <c r="C244" s="79">
        <v>2344.7865536099998</v>
      </c>
      <c r="D244" s="79">
        <v>2342.85031368</v>
      </c>
      <c r="E244" s="79">
        <v>117.14251568</v>
      </c>
      <c r="F244" s="79">
        <v>117.14251568</v>
      </c>
    </row>
    <row r="245" spans="1:6" ht="12.75" customHeight="1" x14ac:dyDescent="0.2">
      <c r="A245" s="133" t="s">
        <v>189</v>
      </c>
      <c r="B245" s="78">
        <v>11</v>
      </c>
      <c r="C245" s="79">
        <v>2279.8032236499998</v>
      </c>
      <c r="D245" s="79">
        <v>2277.3278672699998</v>
      </c>
      <c r="E245" s="79">
        <v>113.86639336</v>
      </c>
      <c r="F245" s="79">
        <v>113.86639336</v>
      </c>
    </row>
    <row r="246" spans="1:6" ht="12.75" customHeight="1" x14ac:dyDescent="0.2">
      <c r="A246" s="133" t="s">
        <v>189</v>
      </c>
      <c r="B246" s="78">
        <v>12</v>
      </c>
      <c r="C246" s="79">
        <v>2277.1919568200001</v>
      </c>
      <c r="D246" s="79">
        <v>2271.5599898999999</v>
      </c>
      <c r="E246" s="79">
        <v>113.5779995</v>
      </c>
      <c r="F246" s="79">
        <v>113.5779995</v>
      </c>
    </row>
    <row r="247" spans="1:6" ht="12.75" customHeight="1" x14ac:dyDescent="0.2">
      <c r="A247" s="133" t="s">
        <v>189</v>
      </c>
      <c r="B247" s="78">
        <v>13</v>
      </c>
      <c r="C247" s="79">
        <v>2299.8737825200001</v>
      </c>
      <c r="D247" s="79">
        <v>2296.36787736</v>
      </c>
      <c r="E247" s="79">
        <v>114.81839386999999</v>
      </c>
      <c r="F247" s="79">
        <v>114.81839386999999</v>
      </c>
    </row>
    <row r="248" spans="1:6" ht="12.75" customHeight="1" x14ac:dyDescent="0.2">
      <c r="A248" s="133" t="s">
        <v>189</v>
      </c>
      <c r="B248" s="78">
        <v>14</v>
      </c>
      <c r="C248" s="79">
        <v>2307.3483385499999</v>
      </c>
      <c r="D248" s="79">
        <v>2305.6147935899999</v>
      </c>
      <c r="E248" s="79">
        <v>115.28073968</v>
      </c>
      <c r="F248" s="79">
        <v>115.28073968</v>
      </c>
    </row>
    <row r="249" spans="1:6" ht="12.75" customHeight="1" x14ac:dyDescent="0.2">
      <c r="A249" s="133" t="s">
        <v>189</v>
      </c>
      <c r="B249" s="78">
        <v>15</v>
      </c>
      <c r="C249" s="79">
        <v>2299.90060859</v>
      </c>
      <c r="D249" s="79">
        <v>2295.7416563100001</v>
      </c>
      <c r="E249" s="79">
        <v>114.78708281999999</v>
      </c>
      <c r="F249" s="79">
        <v>114.78708281999999</v>
      </c>
    </row>
    <row r="250" spans="1:6" ht="12.75" customHeight="1" x14ac:dyDescent="0.2">
      <c r="A250" s="133" t="s">
        <v>189</v>
      </c>
      <c r="B250" s="78">
        <v>16</v>
      </c>
      <c r="C250" s="79">
        <v>2389.5518011099998</v>
      </c>
      <c r="D250" s="79">
        <v>2383.9862449900002</v>
      </c>
      <c r="E250" s="79">
        <v>119.19931225000001</v>
      </c>
      <c r="F250" s="79">
        <v>119.19931225000001</v>
      </c>
    </row>
    <row r="251" spans="1:6" ht="12.75" customHeight="1" x14ac:dyDescent="0.2">
      <c r="A251" s="133" t="s">
        <v>189</v>
      </c>
      <c r="B251" s="78">
        <v>17</v>
      </c>
      <c r="C251" s="79">
        <v>2347.6654199700001</v>
      </c>
      <c r="D251" s="79">
        <v>2342.4498090699999</v>
      </c>
      <c r="E251" s="79">
        <v>117.12249045</v>
      </c>
      <c r="F251" s="79">
        <v>117.12249045</v>
      </c>
    </row>
    <row r="252" spans="1:6" ht="12.75" customHeight="1" x14ac:dyDescent="0.2">
      <c r="A252" s="133" t="s">
        <v>189</v>
      </c>
      <c r="B252" s="78">
        <v>18</v>
      </c>
      <c r="C252" s="79">
        <v>2323.5435748199998</v>
      </c>
      <c r="D252" s="79">
        <v>2318.3686448100002</v>
      </c>
      <c r="E252" s="79">
        <v>115.91843224</v>
      </c>
      <c r="F252" s="79">
        <v>115.91843224</v>
      </c>
    </row>
    <row r="253" spans="1:6" ht="12.75" customHeight="1" x14ac:dyDescent="0.2">
      <c r="A253" s="133" t="s">
        <v>189</v>
      </c>
      <c r="B253" s="78">
        <v>19</v>
      </c>
      <c r="C253" s="79">
        <v>2309.7052723400002</v>
      </c>
      <c r="D253" s="79">
        <v>2304.35224169</v>
      </c>
      <c r="E253" s="79">
        <v>115.21761207999999</v>
      </c>
      <c r="F253" s="79">
        <v>115.21761207999999</v>
      </c>
    </row>
    <row r="254" spans="1:6" ht="12.75" customHeight="1" x14ac:dyDescent="0.2">
      <c r="A254" s="133" t="s">
        <v>189</v>
      </c>
      <c r="B254" s="78">
        <v>20</v>
      </c>
      <c r="C254" s="79">
        <v>2285.9860270499998</v>
      </c>
      <c r="D254" s="79">
        <v>2285.9860270499998</v>
      </c>
      <c r="E254" s="79">
        <v>114.29930134999999</v>
      </c>
      <c r="F254" s="79">
        <v>114.29930134999999</v>
      </c>
    </row>
    <row r="255" spans="1:6" ht="12.75" customHeight="1" x14ac:dyDescent="0.2">
      <c r="A255" s="133" t="s">
        <v>189</v>
      </c>
      <c r="B255" s="78">
        <v>21</v>
      </c>
      <c r="C255" s="79">
        <v>2228.0443248699999</v>
      </c>
      <c r="D255" s="79">
        <v>2225.8832731500002</v>
      </c>
      <c r="E255" s="79">
        <v>111.29416366</v>
      </c>
      <c r="F255" s="79">
        <v>111.29416366</v>
      </c>
    </row>
    <row r="256" spans="1:6" ht="12.75" customHeight="1" x14ac:dyDescent="0.2">
      <c r="A256" s="133" t="s">
        <v>189</v>
      </c>
      <c r="B256" s="78">
        <v>22</v>
      </c>
      <c r="C256" s="79">
        <v>2232.9763606199999</v>
      </c>
      <c r="D256" s="79">
        <v>2227.7054503999998</v>
      </c>
      <c r="E256" s="79">
        <v>111.38527252</v>
      </c>
      <c r="F256" s="79">
        <v>111.38527252</v>
      </c>
    </row>
    <row r="257" spans="1:6" ht="12.75" customHeight="1" x14ac:dyDescent="0.2">
      <c r="A257" s="133" t="s">
        <v>189</v>
      </c>
      <c r="B257" s="78">
        <v>23</v>
      </c>
      <c r="C257" s="79">
        <v>2225.7761764299999</v>
      </c>
      <c r="D257" s="79">
        <v>2221.2887244600001</v>
      </c>
      <c r="E257" s="79">
        <v>111.06443622</v>
      </c>
      <c r="F257" s="79">
        <v>111.06443622</v>
      </c>
    </row>
    <row r="258" spans="1:6" ht="12.75" customHeight="1" x14ac:dyDescent="0.2">
      <c r="A258" s="133" t="s">
        <v>189</v>
      </c>
      <c r="B258" s="78">
        <v>24</v>
      </c>
      <c r="C258" s="79">
        <v>2219.5148307499999</v>
      </c>
      <c r="D258" s="79">
        <v>2216.5363600199998</v>
      </c>
      <c r="E258" s="79">
        <v>110.826818</v>
      </c>
      <c r="F258" s="79">
        <v>110.826818</v>
      </c>
    </row>
    <row r="259" spans="1:6" ht="12.75" customHeight="1" x14ac:dyDescent="0.2">
      <c r="A259" s="133" t="s">
        <v>190</v>
      </c>
      <c r="B259" s="78">
        <v>1</v>
      </c>
      <c r="C259" s="79">
        <v>2001.2211049699999</v>
      </c>
      <c r="D259" s="79">
        <v>1995.92422913</v>
      </c>
      <c r="E259" s="79">
        <v>99.796211459999995</v>
      </c>
      <c r="F259" s="79">
        <v>99.796211459999995</v>
      </c>
    </row>
    <row r="260" spans="1:6" ht="12.75" customHeight="1" x14ac:dyDescent="0.2">
      <c r="A260" s="133" t="s">
        <v>190</v>
      </c>
      <c r="B260" s="78">
        <v>2</v>
      </c>
      <c r="C260" s="79">
        <v>2039.3776988</v>
      </c>
      <c r="D260" s="79">
        <v>2037.7856787400001</v>
      </c>
      <c r="E260" s="79">
        <v>101.88928394</v>
      </c>
      <c r="F260" s="79">
        <v>101.88928394</v>
      </c>
    </row>
    <row r="261" spans="1:6" ht="12.75" customHeight="1" x14ac:dyDescent="0.2">
      <c r="A261" s="133" t="s">
        <v>190</v>
      </c>
      <c r="B261" s="78">
        <v>3</v>
      </c>
      <c r="C261" s="79">
        <v>2030.73041614</v>
      </c>
      <c r="D261" s="79">
        <v>2026.12558526</v>
      </c>
      <c r="E261" s="79">
        <v>101.30627926</v>
      </c>
      <c r="F261" s="79">
        <v>101.30627926</v>
      </c>
    </row>
    <row r="262" spans="1:6" ht="12.75" customHeight="1" x14ac:dyDescent="0.2">
      <c r="A262" s="133" t="s">
        <v>190</v>
      </c>
      <c r="B262" s="78">
        <v>4</v>
      </c>
      <c r="C262" s="79">
        <v>2056.4010180099999</v>
      </c>
      <c r="D262" s="79">
        <v>2056.4010180099999</v>
      </c>
      <c r="E262" s="79">
        <v>102.8200509</v>
      </c>
      <c r="F262" s="79">
        <v>102.8200509</v>
      </c>
    </row>
    <row r="263" spans="1:6" ht="12.75" customHeight="1" x14ac:dyDescent="0.2">
      <c r="A263" s="133" t="s">
        <v>190</v>
      </c>
      <c r="B263" s="78">
        <v>5</v>
      </c>
      <c r="C263" s="79">
        <v>2026.28402575</v>
      </c>
      <c r="D263" s="79">
        <v>2021.88861572</v>
      </c>
      <c r="E263" s="79">
        <v>101.09443079</v>
      </c>
      <c r="F263" s="79">
        <v>101.09443079</v>
      </c>
    </row>
    <row r="264" spans="1:6" ht="12.75" customHeight="1" x14ac:dyDescent="0.2">
      <c r="A264" s="133" t="s">
        <v>190</v>
      </c>
      <c r="B264" s="78">
        <v>6</v>
      </c>
      <c r="C264" s="79">
        <v>2098.07572338</v>
      </c>
      <c r="D264" s="79">
        <v>2092.5069548699998</v>
      </c>
      <c r="E264" s="79">
        <v>104.62534774</v>
      </c>
      <c r="F264" s="79">
        <v>104.62534774</v>
      </c>
    </row>
    <row r="265" spans="1:6" ht="12.75" customHeight="1" x14ac:dyDescent="0.2">
      <c r="A265" s="133" t="s">
        <v>190</v>
      </c>
      <c r="B265" s="78">
        <v>7</v>
      </c>
      <c r="C265" s="79">
        <v>1968.7173079300001</v>
      </c>
      <c r="D265" s="79">
        <v>1963.61700402</v>
      </c>
      <c r="E265" s="79">
        <v>98.180850199999995</v>
      </c>
      <c r="F265" s="79">
        <v>98.180850199999995</v>
      </c>
    </row>
    <row r="266" spans="1:6" ht="12.75" customHeight="1" x14ac:dyDescent="0.2">
      <c r="A266" s="133" t="s">
        <v>190</v>
      </c>
      <c r="B266" s="78">
        <v>8</v>
      </c>
      <c r="C266" s="79">
        <v>1978.7476879999999</v>
      </c>
      <c r="D266" s="79">
        <v>1976.0264651099999</v>
      </c>
      <c r="E266" s="79">
        <v>98.801323260000004</v>
      </c>
      <c r="F266" s="79">
        <v>98.801323260000004</v>
      </c>
    </row>
    <row r="267" spans="1:6" ht="12.75" customHeight="1" x14ac:dyDescent="0.2">
      <c r="A267" s="133" t="s">
        <v>190</v>
      </c>
      <c r="B267" s="78">
        <v>9</v>
      </c>
      <c r="C267" s="79">
        <v>2202.0930001199999</v>
      </c>
      <c r="D267" s="79">
        <v>2200.2894841500001</v>
      </c>
      <c r="E267" s="79">
        <v>110.01447421</v>
      </c>
      <c r="F267" s="79">
        <v>110.01447421</v>
      </c>
    </row>
    <row r="268" spans="1:6" ht="12.75" customHeight="1" x14ac:dyDescent="0.2">
      <c r="A268" s="133" t="s">
        <v>190</v>
      </c>
      <c r="B268" s="78">
        <v>10</v>
      </c>
      <c r="C268" s="79">
        <v>2269.2392850699998</v>
      </c>
      <c r="D268" s="79">
        <v>2267.5214657800002</v>
      </c>
      <c r="E268" s="79">
        <v>113.37607328999999</v>
      </c>
      <c r="F268" s="79">
        <v>113.37607328999999</v>
      </c>
    </row>
    <row r="269" spans="1:6" ht="12.75" customHeight="1" x14ac:dyDescent="0.2">
      <c r="A269" s="133" t="s">
        <v>190</v>
      </c>
      <c r="B269" s="78">
        <v>11</v>
      </c>
      <c r="C269" s="79">
        <v>2282.8376348400002</v>
      </c>
      <c r="D269" s="79">
        <v>2277.78540406</v>
      </c>
      <c r="E269" s="79">
        <v>113.8892702</v>
      </c>
      <c r="F269" s="79">
        <v>113.8892702</v>
      </c>
    </row>
    <row r="270" spans="1:6" ht="12.75" customHeight="1" x14ac:dyDescent="0.2">
      <c r="A270" s="133" t="s">
        <v>190</v>
      </c>
      <c r="B270" s="78">
        <v>12</v>
      </c>
      <c r="C270" s="79">
        <v>2278.7321118099999</v>
      </c>
      <c r="D270" s="79">
        <v>2276.0648483199998</v>
      </c>
      <c r="E270" s="79">
        <v>113.80324242</v>
      </c>
      <c r="F270" s="79">
        <v>113.80324242</v>
      </c>
    </row>
    <row r="271" spans="1:6" ht="12.75" customHeight="1" x14ac:dyDescent="0.2">
      <c r="A271" s="133" t="s">
        <v>190</v>
      </c>
      <c r="B271" s="78">
        <v>13</v>
      </c>
      <c r="C271" s="79">
        <v>2278.6539653999998</v>
      </c>
      <c r="D271" s="79">
        <v>2277.7500963100001</v>
      </c>
      <c r="E271" s="79">
        <v>113.88750482</v>
      </c>
      <c r="F271" s="79">
        <v>113.88750482</v>
      </c>
    </row>
    <row r="272" spans="1:6" ht="12.75" customHeight="1" x14ac:dyDescent="0.2">
      <c r="A272" s="133" t="s">
        <v>190</v>
      </c>
      <c r="B272" s="78">
        <v>14</v>
      </c>
      <c r="C272" s="79">
        <v>2299.1697659299998</v>
      </c>
      <c r="D272" s="79">
        <v>2293.9265053499998</v>
      </c>
      <c r="E272" s="79">
        <v>114.69632527</v>
      </c>
      <c r="F272" s="79">
        <v>114.69632527</v>
      </c>
    </row>
    <row r="273" spans="1:6" ht="12.75" customHeight="1" x14ac:dyDescent="0.2">
      <c r="A273" s="133" t="s">
        <v>190</v>
      </c>
      <c r="B273" s="78">
        <v>15</v>
      </c>
      <c r="C273" s="79">
        <v>2306.9228105299999</v>
      </c>
      <c r="D273" s="79">
        <v>2300.7845234599999</v>
      </c>
      <c r="E273" s="79">
        <v>115.03922617000001</v>
      </c>
      <c r="F273" s="79">
        <v>115.03922617000001</v>
      </c>
    </row>
    <row r="274" spans="1:6" ht="12.75" customHeight="1" x14ac:dyDescent="0.2">
      <c r="A274" s="133" t="s">
        <v>190</v>
      </c>
      <c r="B274" s="78">
        <v>16</v>
      </c>
      <c r="C274" s="79">
        <v>2290.92882263</v>
      </c>
      <c r="D274" s="79">
        <v>2290.92882263</v>
      </c>
      <c r="E274" s="79">
        <v>114.54644113000001</v>
      </c>
      <c r="F274" s="79">
        <v>114.54644113000001</v>
      </c>
    </row>
    <row r="275" spans="1:6" ht="12.75" customHeight="1" x14ac:dyDescent="0.2">
      <c r="A275" s="133" t="s">
        <v>190</v>
      </c>
      <c r="B275" s="78">
        <v>17</v>
      </c>
      <c r="C275" s="79">
        <v>2310.8655177199998</v>
      </c>
      <c r="D275" s="79">
        <v>2305.5930375200001</v>
      </c>
      <c r="E275" s="79">
        <v>115.27965188</v>
      </c>
      <c r="F275" s="79">
        <v>115.27965188</v>
      </c>
    </row>
    <row r="276" spans="1:6" ht="12.75" customHeight="1" x14ac:dyDescent="0.2">
      <c r="A276" s="133" t="s">
        <v>190</v>
      </c>
      <c r="B276" s="78">
        <v>18</v>
      </c>
      <c r="C276" s="79">
        <v>2286.40791657</v>
      </c>
      <c r="D276" s="79">
        <v>2281.44824647</v>
      </c>
      <c r="E276" s="79">
        <v>114.07241232</v>
      </c>
      <c r="F276" s="79">
        <v>114.07241232</v>
      </c>
    </row>
    <row r="277" spans="1:6" ht="12.75" customHeight="1" x14ac:dyDescent="0.2">
      <c r="A277" s="133" t="s">
        <v>190</v>
      </c>
      <c r="B277" s="78">
        <v>19</v>
      </c>
      <c r="C277" s="79">
        <v>2268.6931736699999</v>
      </c>
      <c r="D277" s="79">
        <v>2262.7161875100001</v>
      </c>
      <c r="E277" s="79">
        <v>113.13580938</v>
      </c>
      <c r="F277" s="79">
        <v>113.13580938</v>
      </c>
    </row>
    <row r="278" spans="1:6" ht="12.75" customHeight="1" x14ac:dyDescent="0.2">
      <c r="A278" s="133" t="s">
        <v>190</v>
      </c>
      <c r="B278" s="78">
        <v>20</v>
      </c>
      <c r="C278" s="79">
        <v>2213.3420952800002</v>
      </c>
      <c r="D278" s="79">
        <v>2207.3221258499998</v>
      </c>
      <c r="E278" s="79">
        <v>110.36610629</v>
      </c>
      <c r="F278" s="79">
        <v>110.36610629</v>
      </c>
    </row>
    <row r="279" spans="1:6" ht="12.75" customHeight="1" x14ac:dyDescent="0.2">
      <c r="A279" s="133" t="s">
        <v>190</v>
      </c>
      <c r="B279" s="78">
        <v>21</v>
      </c>
      <c r="C279" s="79">
        <v>2221.0397498000002</v>
      </c>
      <c r="D279" s="79">
        <v>2215.0982103299998</v>
      </c>
      <c r="E279" s="79">
        <v>110.75491052</v>
      </c>
      <c r="F279" s="79">
        <v>110.75491052</v>
      </c>
    </row>
    <row r="280" spans="1:6" ht="12.75" customHeight="1" x14ac:dyDescent="0.2">
      <c r="A280" s="133" t="s">
        <v>190</v>
      </c>
      <c r="B280" s="78">
        <v>22</v>
      </c>
      <c r="C280" s="79">
        <v>2181.49329111</v>
      </c>
      <c r="D280" s="79">
        <v>2179.43721826</v>
      </c>
      <c r="E280" s="79">
        <v>108.97186091</v>
      </c>
      <c r="F280" s="79">
        <v>108.97186091</v>
      </c>
    </row>
    <row r="281" spans="1:6" ht="12.75" customHeight="1" x14ac:dyDescent="0.2">
      <c r="A281" s="133" t="s">
        <v>190</v>
      </c>
      <c r="B281" s="78">
        <v>23</v>
      </c>
      <c r="C281" s="79">
        <v>2159.4713460500002</v>
      </c>
      <c r="D281" s="79">
        <v>2159.4713460500002</v>
      </c>
      <c r="E281" s="79">
        <v>107.9735673</v>
      </c>
      <c r="F281" s="79">
        <v>107.9735673</v>
      </c>
    </row>
    <row r="282" spans="1:6" ht="12.75" customHeight="1" x14ac:dyDescent="0.2">
      <c r="A282" s="133" t="s">
        <v>190</v>
      </c>
      <c r="B282" s="78">
        <v>24</v>
      </c>
      <c r="C282" s="79">
        <v>2163.1218631299998</v>
      </c>
      <c r="D282" s="79">
        <v>2157.3735979500002</v>
      </c>
      <c r="E282" s="79">
        <v>107.8686799</v>
      </c>
      <c r="F282" s="79">
        <v>107.8686799</v>
      </c>
    </row>
    <row r="283" spans="1:6" ht="12.75" customHeight="1" x14ac:dyDescent="0.2">
      <c r="A283" s="133" t="s">
        <v>191</v>
      </c>
      <c r="B283" s="78">
        <v>1</v>
      </c>
      <c r="C283" s="79">
        <v>1982.0802936299999</v>
      </c>
      <c r="D283" s="79">
        <v>1976.4910361899999</v>
      </c>
      <c r="E283" s="79">
        <v>98.824551810000003</v>
      </c>
      <c r="F283" s="79">
        <v>98.824551810000003</v>
      </c>
    </row>
    <row r="284" spans="1:6" ht="12.75" customHeight="1" x14ac:dyDescent="0.2">
      <c r="A284" s="133" t="s">
        <v>191</v>
      </c>
      <c r="B284" s="78">
        <v>2</v>
      </c>
      <c r="C284" s="79">
        <v>1938.8596991700001</v>
      </c>
      <c r="D284" s="79">
        <v>1933.44272602</v>
      </c>
      <c r="E284" s="79">
        <v>96.672136300000005</v>
      </c>
      <c r="F284" s="79">
        <v>96.672136300000005</v>
      </c>
    </row>
    <row r="285" spans="1:6" ht="12.75" customHeight="1" x14ac:dyDescent="0.2">
      <c r="A285" s="133" t="s">
        <v>191</v>
      </c>
      <c r="B285" s="78">
        <v>3</v>
      </c>
      <c r="C285" s="79">
        <v>2000.9190069599999</v>
      </c>
      <c r="D285" s="79">
        <v>1999.30666288</v>
      </c>
      <c r="E285" s="79">
        <v>99.965333139999998</v>
      </c>
      <c r="F285" s="79">
        <v>99.965333139999998</v>
      </c>
    </row>
    <row r="286" spans="1:6" ht="12.75" customHeight="1" x14ac:dyDescent="0.2">
      <c r="A286" s="133" t="s">
        <v>191</v>
      </c>
      <c r="B286" s="78">
        <v>4</v>
      </c>
      <c r="C286" s="79">
        <v>2032.41447174</v>
      </c>
      <c r="D286" s="79">
        <v>2027.0530632800001</v>
      </c>
      <c r="E286" s="79">
        <v>101.35265316</v>
      </c>
      <c r="F286" s="79">
        <v>101.35265316</v>
      </c>
    </row>
    <row r="287" spans="1:6" ht="12.75" customHeight="1" x14ac:dyDescent="0.2">
      <c r="A287" s="133" t="s">
        <v>191</v>
      </c>
      <c r="B287" s="78">
        <v>5</v>
      </c>
      <c r="C287" s="79">
        <v>2050.26530069</v>
      </c>
      <c r="D287" s="79">
        <v>2044.5151019699999</v>
      </c>
      <c r="E287" s="79">
        <v>102.2257551</v>
      </c>
      <c r="F287" s="79">
        <v>102.2257551</v>
      </c>
    </row>
    <row r="288" spans="1:6" ht="12.75" customHeight="1" x14ac:dyDescent="0.2">
      <c r="A288" s="133" t="s">
        <v>191</v>
      </c>
      <c r="B288" s="78">
        <v>6</v>
      </c>
      <c r="C288" s="79">
        <v>2018.3529833600001</v>
      </c>
      <c r="D288" s="79">
        <v>2012.52724659</v>
      </c>
      <c r="E288" s="79">
        <v>100.62636233000001</v>
      </c>
      <c r="F288" s="79">
        <v>100.62636233000001</v>
      </c>
    </row>
    <row r="289" spans="1:6" ht="12.75" customHeight="1" x14ac:dyDescent="0.2">
      <c r="A289" s="133" t="s">
        <v>191</v>
      </c>
      <c r="B289" s="78">
        <v>7</v>
      </c>
      <c r="C289" s="79">
        <v>2042.6819480300001</v>
      </c>
      <c r="D289" s="79">
        <v>2036.8725579899999</v>
      </c>
      <c r="E289" s="79">
        <v>101.8436279</v>
      </c>
      <c r="F289" s="79">
        <v>101.8436279</v>
      </c>
    </row>
    <row r="290" spans="1:6" ht="12.75" customHeight="1" x14ac:dyDescent="0.2">
      <c r="A290" s="133" t="s">
        <v>191</v>
      </c>
      <c r="B290" s="78">
        <v>8</v>
      </c>
      <c r="C290" s="79">
        <v>2029.3826330899999</v>
      </c>
      <c r="D290" s="79">
        <v>2025.46432413</v>
      </c>
      <c r="E290" s="79">
        <v>101.27321621</v>
      </c>
      <c r="F290" s="79">
        <v>101.27321621</v>
      </c>
    </row>
    <row r="291" spans="1:6" ht="12.75" customHeight="1" x14ac:dyDescent="0.2">
      <c r="A291" s="133" t="s">
        <v>191</v>
      </c>
      <c r="B291" s="78">
        <v>9</v>
      </c>
      <c r="C291" s="79">
        <v>2206.7005892400002</v>
      </c>
      <c r="D291" s="79">
        <v>2205.7891061400001</v>
      </c>
      <c r="E291" s="79">
        <v>110.28945530999999</v>
      </c>
      <c r="F291" s="79">
        <v>110.28945530999999</v>
      </c>
    </row>
    <row r="292" spans="1:6" ht="12.75" customHeight="1" x14ac:dyDescent="0.2">
      <c r="A292" s="133" t="s">
        <v>191</v>
      </c>
      <c r="B292" s="78">
        <v>10</v>
      </c>
      <c r="C292" s="79">
        <v>2322.31398941</v>
      </c>
      <c r="D292" s="79">
        <v>2315.7121783799998</v>
      </c>
      <c r="E292" s="79">
        <v>115.78560892</v>
      </c>
      <c r="F292" s="79">
        <v>115.78560892</v>
      </c>
    </row>
    <row r="293" spans="1:6" ht="12.75" customHeight="1" x14ac:dyDescent="0.2">
      <c r="A293" s="133" t="s">
        <v>191</v>
      </c>
      <c r="B293" s="78">
        <v>11</v>
      </c>
      <c r="C293" s="79">
        <v>2308.4100917400001</v>
      </c>
      <c r="D293" s="79">
        <v>2302.2359136099999</v>
      </c>
      <c r="E293" s="79">
        <v>115.11179568</v>
      </c>
      <c r="F293" s="79">
        <v>115.11179568</v>
      </c>
    </row>
    <row r="294" spans="1:6" ht="12.75" customHeight="1" x14ac:dyDescent="0.2">
      <c r="A294" s="133" t="s">
        <v>191</v>
      </c>
      <c r="B294" s="78">
        <v>12</v>
      </c>
      <c r="C294" s="79">
        <v>2248.36431649</v>
      </c>
      <c r="D294" s="79">
        <v>2242.1935736700002</v>
      </c>
      <c r="E294" s="79">
        <v>112.10967868</v>
      </c>
      <c r="F294" s="79">
        <v>112.10967868</v>
      </c>
    </row>
    <row r="295" spans="1:6" ht="12.75" customHeight="1" x14ac:dyDescent="0.2">
      <c r="A295" s="133" t="s">
        <v>191</v>
      </c>
      <c r="B295" s="78">
        <v>13</v>
      </c>
      <c r="C295" s="79">
        <v>2259.6315988299998</v>
      </c>
      <c r="D295" s="79">
        <v>2254.2947268399998</v>
      </c>
      <c r="E295" s="79">
        <v>112.71473634</v>
      </c>
      <c r="F295" s="79">
        <v>112.71473634</v>
      </c>
    </row>
    <row r="296" spans="1:6" ht="12.75" customHeight="1" x14ac:dyDescent="0.2">
      <c r="A296" s="133" t="s">
        <v>191</v>
      </c>
      <c r="B296" s="78">
        <v>14</v>
      </c>
      <c r="C296" s="79">
        <v>2267.2017110699999</v>
      </c>
      <c r="D296" s="79">
        <v>2262.0313536899998</v>
      </c>
      <c r="E296" s="79">
        <v>113.10156768</v>
      </c>
      <c r="F296" s="79">
        <v>113.10156768</v>
      </c>
    </row>
    <row r="297" spans="1:6" ht="12.75" customHeight="1" x14ac:dyDescent="0.2">
      <c r="A297" s="133" t="s">
        <v>191</v>
      </c>
      <c r="B297" s="78">
        <v>15</v>
      </c>
      <c r="C297" s="79">
        <v>2275.75782501</v>
      </c>
      <c r="D297" s="79">
        <v>2269.4194075199998</v>
      </c>
      <c r="E297" s="79">
        <v>113.47097038</v>
      </c>
      <c r="F297" s="79">
        <v>113.47097038</v>
      </c>
    </row>
    <row r="298" spans="1:6" ht="12.75" customHeight="1" x14ac:dyDescent="0.2">
      <c r="A298" s="133" t="s">
        <v>191</v>
      </c>
      <c r="B298" s="78">
        <v>16</v>
      </c>
      <c r="C298" s="79">
        <v>2329.1694116799999</v>
      </c>
      <c r="D298" s="79">
        <v>2323.6388329500001</v>
      </c>
      <c r="E298" s="79">
        <v>116.18194165</v>
      </c>
      <c r="F298" s="79">
        <v>116.18194165</v>
      </c>
    </row>
    <row r="299" spans="1:6" ht="12.75" customHeight="1" x14ac:dyDescent="0.2">
      <c r="A299" s="133" t="s">
        <v>191</v>
      </c>
      <c r="B299" s="78">
        <v>17</v>
      </c>
      <c r="C299" s="79">
        <v>2305.9422170100001</v>
      </c>
      <c r="D299" s="79">
        <v>2300.5130063199999</v>
      </c>
      <c r="E299" s="79">
        <v>115.02565032</v>
      </c>
      <c r="F299" s="79">
        <v>115.02565032</v>
      </c>
    </row>
    <row r="300" spans="1:6" ht="12.75" customHeight="1" x14ac:dyDescent="0.2">
      <c r="A300" s="133" t="s">
        <v>191</v>
      </c>
      <c r="B300" s="78">
        <v>18</v>
      </c>
      <c r="C300" s="79">
        <v>2292.2997537699998</v>
      </c>
      <c r="D300" s="79">
        <v>2287.3273031099998</v>
      </c>
      <c r="E300" s="79">
        <v>114.36636516</v>
      </c>
      <c r="F300" s="79">
        <v>114.36636516</v>
      </c>
    </row>
    <row r="301" spans="1:6" ht="12.75" customHeight="1" x14ac:dyDescent="0.2">
      <c r="A301" s="133" t="s">
        <v>191</v>
      </c>
      <c r="B301" s="78">
        <v>19</v>
      </c>
      <c r="C301" s="79">
        <v>2268.3095615299999</v>
      </c>
      <c r="D301" s="79">
        <v>2263.0221266499998</v>
      </c>
      <c r="E301" s="79">
        <v>113.15110633</v>
      </c>
      <c r="F301" s="79">
        <v>113.15110633</v>
      </c>
    </row>
    <row r="302" spans="1:6" ht="12.75" customHeight="1" x14ac:dyDescent="0.2">
      <c r="A302" s="133" t="s">
        <v>191</v>
      </c>
      <c r="B302" s="78">
        <v>20</v>
      </c>
      <c r="C302" s="79">
        <v>2232.9530921199998</v>
      </c>
      <c r="D302" s="79">
        <v>2227.0579387500002</v>
      </c>
      <c r="E302" s="79">
        <v>111.35289693999999</v>
      </c>
      <c r="F302" s="79">
        <v>111.35289693999999</v>
      </c>
    </row>
    <row r="303" spans="1:6" ht="12.75" customHeight="1" x14ac:dyDescent="0.2">
      <c r="A303" s="133" t="s">
        <v>191</v>
      </c>
      <c r="B303" s="78">
        <v>21</v>
      </c>
      <c r="C303" s="79">
        <v>2222.1487879199999</v>
      </c>
      <c r="D303" s="79">
        <v>2217.66864923</v>
      </c>
      <c r="E303" s="79">
        <v>110.88343245999999</v>
      </c>
      <c r="F303" s="79">
        <v>110.88343245999999</v>
      </c>
    </row>
    <row r="304" spans="1:6" ht="12.75" customHeight="1" x14ac:dyDescent="0.2">
      <c r="A304" s="133" t="s">
        <v>191</v>
      </c>
      <c r="B304" s="78">
        <v>22</v>
      </c>
      <c r="C304" s="79">
        <v>2209.9493868599998</v>
      </c>
      <c r="D304" s="79">
        <v>2204.5984198199999</v>
      </c>
      <c r="E304" s="79">
        <v>110.22992099</v>
      </c>
      <c r="F304" s="79">
        <v>110.22992099</v>
      </c>
    </row>
    <row r="305" spans="1:6" ht="12.75" customHeight="1" x14ac:dyDescent="0.2">
      <c r="A305" s="133" t="s">
        <v>191</v>
      </c>
      <c r="B305" s="78">
        <v>23</v>
      </c>
      <c r="C305" s="79">
        <v>2136.67267967</v>
      </c>
      <c r="D305" s="79">
        <v>2135.58309646</v>
      </c>
      <c r="E305" s="79">
        <v>106.77915482</v>
      </c>
      <c r="F305" s="79">
        <v>106.77915482</v>
      </c>
    </row>
    <row r="306" spans="1:6" ht="12.75" customHeight="1" x14ac:dyDescent="0.2">
      <c r="A306" s="133" t="s">
        <v>191</v>
      </c>
      <c r="B306" s="78">
        <v>24</v>
      </c>
      <c r="C306" s="79">
        <v>2131.7433818300001</v>
      </c>
      <c r="D306" s="79">
        <v>2130.4118744100001</v>
      </c>
      <c r="E306" s="79">
        <v>106.52059371999999</v>
      </c>
      <c r="F306" s="79">
        <v>106.52059371999999</v>
      </c>
    </row>
    <row r="307" spans="1:6" ht="12.75" customHeight="1" x14ac:dyDescent="0.2">
      <c r="A307" s="133" t="s">
        <v>192</v>
      </c>
      <c r="B307" s="78">
        <v>1</v>
      </c>
      <c r="C307" s="79">
        <v>1982.1527035199999</v>
      </c>
      <c r="D307" s="79">
        <v>1979.19867565</v>
      </c>
      <c r="E307" s="79">
        <v>98.95993378</v>
      </c>
      <c r="F307" s="79">
        <v>98.95993378</v>
      </c>
    </row>
    <row r="308" spans="1:6" ht="12.75" customHeight="1" x14ac:dyDescent="0.2">
      <c r="A308" s="133" t="s">
        <v>192</v>
      </c>
      <c r="B308" s="78">
        <v>2</v>
      </c>
      <c r="C308" s="79">
        <v>1993.2924046000001</v>
      </c>
      <c r="D308" s="79">
        <v>1988.4815621099999</v>
      </c>
      <c r="E308" s="79">
        <v>99.424078109999996</v>
      </c>
      <c r="F308" s="79">
        <v>99.424078109999996</v>
      </c>
    </row>
    <row r="309" spans="1:6" ht="12.75" customHeight="1" x14ac:dyDescent="0.2">
      <c r="A309" s="133" t="s">
        <v>192</v>
      </c>
      <c r="B309" s="78">
        <v>3</v>
      </c>
      <c r="C309" s="79">
        <v>1943.71230074</v>
      </c>
      <c r="D309" s="79">
        <v>1943.71230074</v>
      </c>
      <c r="E309" s="79">
        <v>97.185615040000002</v>
      </c>
      <c r="F309" s="79">
        <v>97.185615040000002</v>
      </c>
    </row>
    <row r="310" spans="1:6" ht="12.75" customHeight="1" x14ac:dyDescent="0.2">
      <c r="A310" s="133" t="s">
        <v>192</v>
      </c>
      <c r="B310" s="78">
        <v>4</v>
      </c>
      <c r="C310" s="79">
        <v>1953.78655639</v>
      </c>
      <c r="D310" s="79">
        <v>1951.0386146799999</v>
      </c>
      <c r="E310" s="79">
        <v>97.551930729999995</v>
      </c>
      <c r="F310" s="79">
        <v>97.551930729999995</v>
      </c>
    </row>
    <row r="311" spans="1:6" ht="12.75" customHeight="1" x14ac:dyDescent="0.2">
      <c r="A311" s="133" t="s">
        <v>192</v>
      </c>
      <c r="B311" s="78">
        <v>5</v>
      </c>
      <c r="C311" s="79">
        <v>1994.7686419500001</v>
      </c>
      <c r="D311" s="79">
        <v>1993.4032972299999</v>
      </c>
      <c r="E311" s="79">
        <v>99.67016486</v>
      </c>
      <c r="F311" s="79">
        <v>99.67016486</v>
      </c>
    </row>
    <row r="312" spans="1:6" ht="12.75" customHeight="1" x14ac:dyDescent="0.2">
      <c r="A312" s="133" t="s">
        <v>192</v>
      </c>
      <c r="B312" s="78">
        <v>6</v>
      </c>
      <c r="C312" s="79">
        <v>2004.7737106699999</v>
      </c>
      <c r="D312" s="79">
        <v>2004.7737106699999</v>
      </c>
      <c r="E312" s="79">
        <v>100.23868553</v>
      </c>
      <c r="F312" s="79">
        <v>100.23868553</v>
      </c>
    </row>
    <row r="313" spans="1:6" ht="12.75" customHeight="1" x14ac:dyDescent="0.2">
      <c r="A313" s="133" t="s">
        <v>192</v>
      </c>
      <c r="B313" s="78">
        <v>7</v>
      </c>
      <c r="C313" s="79">
        <v>2011.1296677299999</v>
      </c>
      <c r="D313" s="79">
        <v>2007.54476636</v>
      </c>
      <c r="E313" s="79">
        <v>100.37723832</v>
      </c>
      <c r="F313" s="79">
        <v>100.37723832</v>
      </c>
    </row>
    <row r="314" spans="1:6" ht="12.75" customHeight="1" x14ac:dyDescent="0.2">
      <c r="A314" s="133" t="s">
        <v>192</v>
      </c>
      <c r="B314" s="78">
        <v>8</v>
      </c>
      <c r="C314" s="79">
        <v>2053.33611587</v>
      </c>
      <c r="D314" s="79">
        <v>2050.62695424</v>
      </c>
      <c r="E314" s="79">
        <v>102.53134771000001</v>
      </c>
      <c r="F314" s="79">
        <v>102.53134771000001</v>
      </c>
    </row>
    <row r="315" spans="1:6" ht="12.75" customHeight="1" x14ac:dyDescent="0.2">
      <c r="A315" s="133" t="s">
        <v>192</v>
      </c>
      <c r="B315" s="78">
        <v>9</v>
      </c>
      <c r="C315" s="79">
        <v>2204.3652432700001</v>
      </c>
      <c r="D315" s="79">
        <v>2202.5598663300002</v>
      </c>
      <c r="E315" s="79">
        <v>110.12799332</v>
      </c>
      <c r="F315" s="79">
        <v>110.12799332</v>
      </c>
    </row>
    <row r="316" spans="1:6" ht="12.75" customHeight="1" x14ac:dyDescent="0.2">
      <c r="A316" s="133" t="s">
        <v>192</v>
      </c>
      <c r="B316" s="78">
        <v>10</v>
      </c>
      <c r="C316" s="79">
        <v>2322.1880374699999</v>
      </c>
      <c r="D316" s="79">
        <v>2316.7711265600001</v>
      </c>
      <c r="E316" s="79">
        <v>115.83855633</v>
      </c>
      <c r="F316" s="79">
        <v>115.83855633</v>
      </c>
    </row>
    <row r="317" spans="1:6" ht="12.75" customHeight="1" x14ac:dyDescent="0.2">
      <c r="A317" s="133" t="s">
        <v>192</v>
      </c>
      <c r="B317" s="78">
        <v>11</v>
      </c>
      <c r="C317" s="79">
        <v>2313.9756629200001</v>
      </c>
      <c r="D317" s="79">
        <v>2309.1784260499999</v>
      </c>
      <c r="E317" s="79">
        <v>115.4589213</v>
      </c>
      <c r="F317" s="79">
        <v>115.4589213</v>
      </c>
    </row>
    <row r="318" spans="1:6" ht="12.75" customHeight="1" x14ac:dyDescent="0.2">
      <c r="A318" s="133" t="s">
        <v>192</v>
      </c>
      <c r="B318" s="78">
        <v>12</v>
      </c>
      <c r="C318" s="79">
        <v>2321.5182150999999</v>
      </c>
      <c r="D318" s="79">
        <v>2320.6391851100002</v>
      </c>
      <c r="E318" s="79">
        <v>116.03195925999999</v>
      </c>
      <c r="F318" s="79">
        <v>116.03195925999999</v>
      </c>
    </row>
    <row r="319" spans="1:6" ht="12.75" customHeight="1" x14ac:dyDescent="0.2">
      <c r="A319" s="133" t="s">
        <v>192</v>
      </c>
      <c r="B319" s="78">
        <v>13</v>
      </c>
      <c r="C319" s="79">
        <v>2291.4034190500001</v>
      </c>
      <c r="D319" s="79">
        <v>2285.9915073400002</v>
      </c>
      <c r="E319" s="79">
        <v>114.29957537</v>
      </c>
      <c r="F319" s="79">
        <v>114.29957537</v>
      </c>
    </row>
    <row r="320" spans="1:6" ht="12.75" customHeight="1" x14ac:dyDescent="0.2">
      <c r="A320" s="133" t="s">
        <v>192</v>
      </c>
      <c r="B320" s="78">
        <v>14</v>
      </c>
      <c r="C320" s="79">
        <v>2295.3942113799999</v>
      </c>
      <c r="D320" s="79">
        <v>2290.40828857</v>
      </c>
      <c r="E320" s="79">
        <v>114.52041443</v>
      </c>
      <c r="F320" s="79">
        <v>114.52041443</v>
      </c>
    </row>
    <row r="321" spans="1:6" ht="12.75" customHeight="1" x14ac:dyDescent="0.2">
      <c r="A321" s="133" t="s">
        <v>192</v>
      </c>
      <c r="B321" s="78">
        <v>15</v>
      </c>
      <c r="C321" s="79">
        <v>2323.89358253</v>
      </c>
      <c r="D321" s="79">
        <v>2317.9283258099999</v>
      </c>
      <c r="E321" s="79">
        <v>115.89641629</v>
      </c>
      <c r="F321" s="79">
        <v>115.89641629</v>
      </c>
    </row>
    <row r="322" spans="1:6" ht="12.75" customHeight="1" x14ac:dyDescent="0.2">
      <c r="A322" s="133" t="s">
        <v>192</v>
      </c>
      <c r="B322" s="78">
        <v>16</v>
      </c>
      <c r="C322" s="79">
        <v>2303.86297986</v>
      </c>
      <c r="D322" s="79">
        <v>2303.86297986</v>
      </c>
      <c r="E322" s="79">
        <v>115.19314899</v>
      </c>
      <c r="F322" s="79">
        <v>115.19314899</v>
      </c>
    </row>
    <row r="323" spans="1:6" ht="12.75" customHeight="1" x14ac:dyDescent="0.2">
      <c r="A323" s="133" t="s">
        <v>192</v>
      </c>
      <c r="B323" s="78">
        <v>17</v>
      </c>
      <c r="C323" s="79">
        <v>2285.56175463</v>
      </c>
      <c r="D323" s="79">
        <v>2285.56175463</v>
      </c>
      <c r="E323" s="79">
        <v>114.27808773</v>
      </c>
      <c r="F323" s="79">
        <v>114.27808773</v>
      </c>
    </row>
    <row r="324" spans="1:6" ht="12.75" customHeight="1" x14ac:dyDescent="0.2">
      <c r="A324" s="133" t="s">
        <v>192</v>
      </c>
      <c r="B324" s="78">
        <v>18</v>
      </c>
      <c r="C324" s="79">
        <v>2318.9195184199998</v>
      </c>
      <c r="D324" s="79">
        <v>2316.77435698</v>
      </c>
      <c r="E324" s="79">
        <v>115.83871784999999</v>
      </c>
      <c r="F324" s="79">
        <v>115.83871784999999</v>
      </c>
    </row>
    <row r="325" spans="1:6" ht="12.75" customHeight="1" x14ac:dyDescent="0.2">
      <c r="A325" s="133" t="s">
        <v>192</v>
      </c>
      <c r="B325" s="78">
        <v>19</v>
      </c>
      <c r="C325" s="79">
        <v>2339.2881165200001</v>
      </c>
      <c r="D325" s="79">
        <v>2333.00694398</v>
      </c>
      <c r="E325" s="79">
        <v>116.6503472</v>
      </c>
      <c r="F325" s="79">
        <v>116.6503472</v>
      </c>
    </row>
    <row r="326" spans="1:6" ht="12.75" customHeight="1" x14ac:dyDescent="0.2">
      <c r="A326" s="133" t="s">
        <v>192</v>
      </c>
      <c r="B326" s="78">
        <v>20</v>
      </c>
      <c r="C326" s="79">
        <v>2238.9808273600001</v>
      </c>
      <c r="D326" s="79">
        <v>2234.6833593599999</v>
      </c>
      <c r="E326" s="79">
        <v>111.73416797</v>
      </c>
      <c r="F326" s="79">
        <v>111.73416797</v>
      </c>
    </row>
    <row r="327" spans="1:6" ht="12.75" customHeight="1" x14ac:dyDescent="0.2">
      <c r="A327" s="133" t="s">
        <v>192</v>
      </c>
      <c r="B327" s="78">
        <v>21</v>
      </c>
      <c r="C327" s="79">
        <v>2281.56947773</v>
      </c>
      <c r="D327" s="79">
        <v>2278.15224936</v>
      </c>
      <c r="E327" s="79">
        <v>113.90761247</v>
      </c>
      <c r="F327" s="79">
        <v>113.90761247</v>
      </c>
    </row>
    <row r="328" spans="1:6" ht="12.75" customHeight="1" x14ac:dyDescent="0.2">
      <c r="A328" s="133" t="s">
        <v>192</v>
      </c>
      <c r="B328" s="78">
        <v>22</v>
      </c>
      <c r="C328" s="79">
        <v>2288.0149056099999</v>
      </c>
      <c r="D328" s="79">
        <v>2282.47491795</v>
      </c>
      <c r="E328" s="79">
        <v>114.1237459</v>
      </c>
      <c r="F328" s="79">
        <v>114.1237459</v>
      </c>
    </row>
    <row r="329" spans="1:6" ht="12.75" customHeight="1" x14ac:dyDescent="0.2">
      <c r="A329" s="133" t="s">
        <v>192</v>
      </c>
      <c r="B329" s="78">
        <v>23</v>
      </c>
      <c r="C329" s="79">
        <v>2216.7086020000002</v>
      </c>
      <c r="D329" s="79">
        <v>2213.1769366799999</v>
      </c>
      <c r="E329" s="79">
        <v>110.65884683</v>
      </c>
      <c r="F329" s="79">
        <v>110.65884683</v>
      </c>
    </row>
    <row r="330" spans="1:6" ht="12.75" customHeight="1" x14ac:dyDescent="0.2">
      <c r="A330" s="133" t="s">
        <v>192</v>
      </c>
      <c r="B330" s="78">
        <v>24</v>
      </c>
      <c r="C330" s="79">
        <v>2109.3180358499999</v>
      </c>
      <c r="D330" s="79">
        <v>2105.2694407700001</v>
      </c>
      <c r="E330" s="79">
        <v>105.26347204</v>
      </c>
      <c r="F330" s="79">
        <v>105.26347204</v>
      </c>
    </row>
    <row r="331" spans="1:6" ht="12.75" customHeight="1" x14ac:dyDescent="0.2">
      <c r="A331" s="133" t="s">
        <v>193</v>
      </c>
      <c r="B331" s="78">
        <v>1</v>
      </c>
      <c r="C331" s="79">
        <v>1986.8293281000001</v>
      </c>
      <c r="D331" s="79">
        <v>1985.4111772599999</v>
      </c>
      <c r="E331" s="79">
        <v>99.270558859999994</v>
      </c>
      <c r="F331" s="79">
        <v>99.270558859999994</v>
      </c>
    </row>
    <row r="332" spans="1:6" ht="12.75" customHeight="1" x14ac:dyDescent="0.2">
      <c r="A332" s="133" t="s">
        <v>193</v>
      </c>
      <c r="B332" s="78">
        <v>2</v>
      </c>
      <c r="C332" s="79">
        <v>1995.4954871100001</v>
      </c>
      <c r="D332" s="79">
        <v>1993.93772326</v>
      </c>
      <c r="E332" s="79">
        <v>99.696886160000005</v>
      </c>
      <c r="F332" s="79">
        <v>99.696886160000005</v>
      </c>
    </row>
    <row r="333" spans="1:6" ht="12.75" customHeight="1" x14ac:dyDescent="0.2">
      <c r="A333" s="133" t="s">
        <v>193</v>
      </c>
      <c r="B333" s="78">
        <v>3</v>
      </c>
      <c r="C333" s="79">
        <v>2048.6055715900002</v>
      </c>
      <c r="D333" s="79">
        <v>2043.80111375</v>
      </c>
      <c r="E333" s="79">
        <v>102.19005568999999</v>
      </c>
      <c r="F333" s="79">
        <v>102.19005568999999</v>
      </c>
    </row>
    <row r="334" spans="1:6" ht="12.75" customHeight="1" x14ac:dyDescent="0.2">
      <c r="A334" s="133" t="s">
        <v>193</v>
      </c>
      <c r="B334" s="78">
        <v>4</v>
      </c>
      <c r="C334" s="79">
        <v>2093.39004424</v>
      </c>
      <c r="D334" s="79">
        <v>2087.8677852400001</v>
      </c>
      <c r="E334" s="79">
        <v>104.39338926000001</v>
      </c>
      <c r="F334" s="79">
        <v>104.39338926000001</v>
      </c>
    </row>
    <row r="335" spans="1:6" ht="12.75" customHeight="1" x14ac:dyDescent="0.2">
      <c r="A335" s="133" t="s">
        <v>193</v>
      </c>
      <c r="B335" s="78">
        <v>5</v>
      </c>
      <c r="C335" s="79">
        <v>2165.7836829900002</v>
      </c>
      <c r="D335" s="79">
        <v>2160.0658615900002</v>
      </c>
      <c r="E335" s="79">
        <v>108.00329308000001</v>
      </c>
      <c r="F335" s="79">
        <v>108.00329308000001</v>
      </c>
    </row>
    <row r="336" spans="1:6" ht="12.75" customHeight="1" x14ac:dyDescent="0.2">
      <c r="A336" s="133" t="s">
        <v>193</v>
      </c>
      <c r="B336" s="78">
        <v>6</v>
      </c>
      <c r="C336" s="79">
        <v>2169.15672309</v>
      </c>
      <c r="D336" s="79">
        <v>2165.9714709300001</v>
      </c>
      <c r="E336" s="79">
        <v>108.29857355</v>
      </c>
      <c r="F336" s="79">
        <v>108.29857355</v>
      </c>
    </row>
    <row r="337" spans="1:6" ht="12.75" customHeight="1" x14ac:dyDescent="0.2">
      <c r="A337" s="133" t="s">
        <v>193</v>
      </c>
      <c r="B337" s="78">
        <v>7</v>
      </c>
      <c r="C337" s="79">
        <v>2146.0988617899998</v>
      </c>
      <c r="D337" s="79">
        <v>2143.3857153099998</v>
      </c>
      <c r="E337" s="79">
        <v>107.16928577</v>
      </c>
      <c r="F337" s="79">
        <v>107.16928577</v>
      </c>
    </row>
    <row r="338" spans="1:6" ht="12.75" customHeight="1" x14ac:dyDescent="0.2">
      <c r="A338" s="133" t="s">
        <v>193</v>
      </c>
      <c r="B338" s="78">
        <v>8</v>
      </c>
      <c r="C338" s="79">
        <v>1956.19930419</v>
      </c>
      <c r="D338" s="79">
        <v>1953.55386666</v>
      </c>
      <c r="E338" s="79">
        <v>97.677693329999997</v>
      </c>
      <c r="F338" s="79">
        <v>97.677693329999997</v>
      </c>
    </row>
    <row r="339" spans="1:6" ht="12.75" customHeight="1" x14ac:dyDescent="0.2">
      <c r="A339" s="133" t="s">
        <v>193</v>
      </c>
      <c r="B339" s="78">
        <v>9</v>
      </c>
      <c r="C339" s="79">
        <v>2049.1293074099999</v>
      </c>
      <c r="D339" s="79">
        <v>2049.1293074099999</v>
      </c>
      <c r="E339" s="79">
        <v>102.45646537</v>
      </c>
      <c r="F339" s="79">
        <v>102.45646537</v>
      </c>
    </row>
    <row r="340" spans="1:6" ht="12.75" customHeight="1" x14ac:dyDescent="0.2">
      <c r="A340" s="133" t="s">
        <v>193</v>
      </c>
      <c r="B340" s="78">
        <v>10</v>
      </c>
      <c r="C340" s="79">
        <v>2105.3596902600002</v>
      </c>
      <c r="D340" s="79">
        <v>2103.7161620100001</v>
      </c>
      <c r="E340" s="79">
        <v>105.1858081</v>
      </c>
      <c r="F340" s="79">
        <v>105.1858081</v>
      </c>
    </row>
    <row r="341" spans="1:6" ht="12.75" customHeight="1" x14ac:dyDescent="0.2">
      <c r="A341" s="133" t="s">
        <v>193</v>
      </c>
      <c r="B341" s="78">
        <v>11</v>
      </c>
      <c r="C341" s="79">
        <v>2323.6172594700001</v>
      </c>
      <c r="D341" s="79">
        <v>2318.5130702500001</v>
      </c>
      <c r="E341" s="79">
        <v>115.92565351</v>
      </c>
      <c r="F341" s="79">
        <v>115.92565351</v>
      </c>
    </row>
    <row r="342" spans="1:6" ht="12.75" customHeight="1" x14ac:dyDescent="0.2">
      <c r="A342" s="133" t="s">
        <v>193</v>
      </c>
      <c r="B342" s="78">
        <v>12</v>
      </c>
      <c r="C342" s="79">
        <v>2335.4750994400001</v>
      </c>
      <c r="D342" s="79">
        <v>2329.88337933</v>
      </c>
      <c r="E342" s="79">
        <v>116.49416897</v>
      </c>
      <c r="F342" s="79">
        <v>116.49416897</v>
      </c>
    </row>
    <row r="343" spans="1:6" ht="12.75" customHeight="1" x14ac:dyDescent="0.2">
      <c r="A343" s="133" t="s">
        <v>193</v>
      </c>
      <c r="B343" s="78">
        <v>13</v>
      </c>
      <c r="C343" s="79">
        <v>2360.2719968400002</v>
      </c>
      <c r="D343" s="79">
        <v>2358.4149771699999</v>
      </c>
      <c r="E343" s="79">
        <v>117.92074886</v>
      </c>
      <c r="F343" s="79">
        <v>117.92074886</v>
      </c>
    </row>
    <row r="344" spans="1:6" ht="12.75" customHeight="1" x14ac:dyDescent="0.2">
      <c r="A344" s="133" t="s">
        <v>193</v>
      </c>
      <c r="B344" s="78">
        <v>14</v>
      </c>
      <c r="C344" s="79">
        <v>2318.25916237</v>
      </c>
      <c r="D344" s="79">
        <v>2314.7519624299998</v>
      </c>
      <c r="E344" s="79">
        <v>115.73759812</v>
      </c>
      <c r="F344" s="79">
        <v>115.73759812</v>
      </c>
    </row>
    <row r="345" spans="1:6" ht="12.75" customHeight="1" x14ac:dyDescent="0.2">
      <c r="A345" s="133" t="s">
        <v>193</v>
      </c>
      <c r="B345" s="78">
        <v>15</v>
      </c>
      <c r="C345" s="79">
        <v>2331.7298646200002</v>
      </c>
      <c r="D345" s="79">
        <v>2325.2355543799999</v>
      </c>
      <c r="E345" s="79">
        <v>116.26177772</v>
      </c>
      <c r="F345" s="79">
        <v>116.26177772</v>
      </c>
    </row>
    <row r="346" spans="1:6" ht="12.75" customHeight="1" x14ac:dyDescent="0.2">
      <c r="A346" s="133" t="s">
        <v>193</v>
      </c>
      <c r="B346" s="78">
        <v>16</v>
      </c>
      <c r="C346" s="79">
        <v>2342.4665492600002</v>
      </c>
      <c r="D346" s="79">
        <v>2341.6302527399998</v>
      </c>
      <c r="E346" s="79">
        <v>117.08151264</v>
      </c>
      <c r="F346" s="79">
        <v>117.08151264</v>
      </c>
    </row>
    <row r="347" spans="1:6" ht="12.75" customHeight="1" x14ac:dyDescent="0.2">
      <c r="A347" s="133" t="s">
        <v>193</v>
      </c>
      <c r="B347" s="78">
        <v>17</v>
      </c>
      <c r="C347" s="79">
        <v>2331.6953133500001</v>
      </c>
      <c r="D347" s="79">
        <v>2328.8083608400002</v>
      </c>
      <c r="E347" s="79">
        <v>116.44041804</v>
      </c>
      <c r="F347" s="79">
        <v>116.44041804</v>
      </c>
    </row>
    <row r="348" spans="1:6" ht="12.75" customHeight="1" x14ac:dyDescent="0.2">
      <c r="A348" s="133" t="s">
        <v>193</v>
      </c>
      <c r="B348" s="78">
        <v>18</v>
      </c>
      <c r="C348" s="79">
        <v>2325.70672401</v>
      </c>
      <c r="D348" s="79">
        <v>2322.4509516500002</v>
      </c>
      <c r="E348" s="79">
        <v>116.12254758</v>
      </c>
      <c r="F348" s="79">
        <v>116.12254758</v>
      </c>
    </row>
    <row r="349" spans="1:6" ht="12.75" customHeight="1" x14ac:dyDescent="0.2">
      <c r="A349" s="133" t="s">
        <v>193</v>
      </c>
      <c r="B349" s="78">
        <v>19</v>
      </c>
      <c r="C349" s="79">
        <v>2302.7099124299998</v>
      </c>
      <c r="D349" s="79">
        <v>2296.4670892700001</v>
      </c>
      <c r="E349" s="79">
        <v>114.82335446</v>
      </c>
      <c r="F349" s="79">
        <v>114.82335446</v>
      </c>
    </row>
    <row r="350" spans="1:6" ht="12.75" customHeight="1" x14ac:dyDescent="0.2">
      <c r="A350" s="133" t="s">
        <v>193</v>
      </c>
      <c r="B350" s="78">
        <v>20</v>
      </c>
      <c r="C350" s="79">
        <v>2265.42670301</v>
      </c>
      <c r="D350" s="79">
        <v>2259.20236995</v>
      </c>
      <c r="E350" s="79">
        <v>112.96011849999999</v>
      </c>
      <c r="F350" s="79">
        <v>112.96011849999999</v>
      </c>
    </row>
    <row r="351" spans="1:6" ht="12.75" customHeight="1" x14ac:dyDescent="0.2">
      <c r="A351" s="133" t="s">
        <v>193</v>
      </c>
      <c r="B351" s="78">
        <v>21</v>
      </c>
      <c r="C351" s="79">
        <v>2263.2754605800001</v>
      </c>
      <c r="D351" s="79">
        <v>2258.7124052200002</v>
      </c>
      <c r="E351" s="79">
        <v>112.93562025999999</v>
      </c>
      <c r="F351" s="79">
        <v>112.93562025999999</v>
      </c>
    </row>
    <row r="352" spans="1:6" ht="12.75" customHeight="1" x14ac:dyDescent="0.2">
      <c r="A352" s="133" t="s">
        <v>193</v>
      </c>
      <c r="B352" s="78">
        <v>22</v>
      </c>
      <c r="C352" s="79">
        <v>2240.5720768199999</v>
      </c>
      <c r="D352" s="79">
        <v>2234.6568087999999</v>
      </c>
      <c r="E352" s="79">
        <v>111.73284044</v>
      </c>
      <c r="F352" s="79">
        <v>111.73284044</v>
      </c>
    </row>
    <row r="353" spans="1:6" ht="12.75" customHeight="1" x14ac:dyDescent="0.2">
      <c r="A353" s="133" t="s">
        <v>193</v>
      </c>
      <c r="B353" s="78">
        <v>23</v>
      </c>
      <c r="C353" s="79">
        <v>2125.1025481400002</v>
      </c>
      <c r="D353" s="79">
        <v>2120.5422422400002</v>
      </c>
      <c r="E353" s="79">
        <v>106.02711211</v>
      </c>
      <c r="F353" s="79">
        <v>106.02711211</v>
      </c>
    </row>
    <row r="354" spans="1:6" ht="12.75" customHeight="1" x14ac:dyDescent="0.2">
      <c r="A354" s="133" t="s">
        <v>193</v>
      </c>
      <c r="B354" s="78">
        <v>24</v>
      </c>
      <c r="C354" s="79">
        <v>2144.3150019</v>
      </c>
      <c r="D354" s="79">
        <v>2138.6167139499998</v>
      </c>
      <c r="E354" s="79">
        <v>106.9308357</v>
      </c>
      <c r="F354" s="79">
        <v>106.9308357</v>
      </c>
    </row>
    <row r="355" spans="1:6" ht="12.75" customHeight="1" x14ac:dyDescent="0.2">
      <c r="A355" s="133" t="s">
        <v>194</v>
      </c>
      <c r="B355" s="78">
        <v>1</v>
      </c>
      <c r="C355" s="79">
        <v>2097.5741308900001</v>
      </c>
      <c r="D355" s="79">
        <v>2092.02222575</v>
      </c>
      <c r="E355" s="79">
        <v>104.60111129000001</v>
      </c>
      <c r="F355" s="79">
        <v>104.60111129000001</v>
      </c>
    </row>
    <row r="356" spans="1:6" ht="12.75" customHeight="1" x14ac:dyDescent="0.2">
      <c r="A356" s="133" t="s">
        <v>194</v>
      </c>
      <c r="B356" s="78">
        <v>2</v>
      </c>
      <c r="C356" s="79">
        <v>2144.2872409500001</v>
      </c>
      <c r="D356" s="79">
        <v>2141.09158187</v>
      </c>
      <c r="E356" s="79">
        <v>107.05457909</v>
      </c>
      <c r="F356" s="79">
        <v>107.05457909</v>
      </c>
    </row>
    <row r="357" spans="1:6" ht="12.75" customHeight="1" x14ac:dyDescent="0.2">
      <c r="A357" s="133" t="s">
        <v>194</v>
      </c>
      <c r="B357" s="78">
        <v>3</v>
      </c>
      <c r="C357" s="79">
        <v>2200.0823944399999</v>
      </c>
      <c r="D357" s="79">
        <v>2198.3095641499999</v>
      </c>
      <c r="E357" s="79">
        <v>109.91547821</v>
      </c>
      <c r="F357" s="79">
        <v>109.91547821</v>
      </c>
    </row>
    <row r="358" spans="1:6" ht="12.75" customHeight="1" x14ac:dyDescent="0.2">
      <c r="A358" s="133" t="s">
        <v>194</v>
      </c>
      <c r="B358" s="78">
        <v>4</v>
      </c>
      <c r="C358" s="79">
        <v>2193.4045737900001</v>
      </c>
      <c r="D358" s="79">
        <v>2187.61848143</v>
      </c>
      <c r="E358" s="79">
        <v>109.38092407000001</v>
      </c>
      <c r="F358" s="79">
        <v>109.38092407000001</v>
      </c>
    </row>
    <row r="359" spans="1:6" ht="12.75" customHeight="1" x14ac:dyDescent="0.2">
      <c r="A359" s="133" t="s">
        <v>194</v>
      </c>
      <c r="B359" s="78">
        <v>5</v>
      </c>
      <c r="C359" s="79">
        <v>2232.7586242299999</v>
      </c>
      <c r="D359" s="79">
        <v>2226.68584465</v>
      </c>
      <c r="E359" s="79">
        <v>111.33429223</v>
      </c>
      <c r="F359" s="79">
        <v>111.33429223</v>
      </c>
    </row>
    <row r="360" spans="1:6" ht="12.75" customHeight="1" x14ac:dyDescent="0.2">
      <c r="A360" s="133" t="s">
        <v>194</v>
      </c>
      <c r="B360" s="78">
        <v>6</v>
      </c>
      <c r="C360" s="79">
        <v>2262.56542696</v>
      </c>
      <c r="D360" s="79">
        <v>2257.1911622900002</v>
      </c>
      <c r="E360" s="79">
        <v>112.85955810999999</v>
      </c>
      <c r="F360" s="79">
        <v>112.85955810999999</v>
      </c>
    </row>
    <row r="361" spans="1:6" ht="12.75" customHeight="1" x14ac:dyDescent="0.2">
      <c r="A361" s="133" t="s">
        <v>194</v>
      </c>
      <c r="B361" s="78">
        <v>7</v>
      </c>
      <c r="C361" s="79">
        <v>2069.5778945500001</v>
      </c>
      <c r="D361" s="79">
        <v>2063.9299780599999</v>
      </c>
      <c r="E361" s="79">
        <v>103.19649889999999</v>
      </c>
      <c r="F361" s="79">
        <v>103.19649889999999</v>
      </c>
    </row>
    <row r="362" spans="1:6" ht="12.75" customHeight="1" x14ac:dyDescent="0.2">
      <c r="A362" s="133" t="s">
        <v>194</v>
      </c>
      <c r="B362" s="78">
        <v>8</v>
      </c>
      <c r="C362" s="79">
        <v>2166.8467255300002</v>
      </c>
      <c r="D362" s="79">
        <v>2163.8155184500001</v>
      </c>
      <c r="E362" s="79">
        <v>108.19077591999999</v>
      </c>
      <c r="F362" s="79">
        <v>108.19077591999999</v>
      </c>
    </row>
    <row r="363" spans="1:6" ht="12.75" customHeight="1" x14ac:dyDescent="0.2">
      <c r="A363" s="133" t="s">
        <v>194</v>
      </c>
      <c r="B363" s="78">
        <v>9</v>
      </c>
      <c r="C363" s="79">
        <v>2078.5409645499999</v>
      </c>
      <c r="D363" s="79">
        <v>2073.0373256299999</v>
      </c>
      <c r="E363" s="79">
        <v>103.65186627999999</v>
      </c>
      <c r="F363" s="79">
        <v>103.65186627999999</v>
      </c>
    </row>
    <row r="364" spans="1:6" ht="12.75" customHeight="1" x14ac:dyDescent="0.2">
      <c r="A364" s="133" t="s">
        <v>194</v>
      </c>
      <c r="B364" s="78">
        <v>10</v>
      </c>
      <c r="C364" s="79">
        <v>2202.3971339899999</v>
      </c>
      <c r="D364" s="79">
        <v>2196.3985664800002</v>
      </c>
      <c r="E364" s="79">
        <v>109.81992832</v>
      </c>
      <c r="F364" s="79">
        <v>109.81992832</v>
      </c>
    </row>
    <row r="365" spans="1:6" ht="12.75" customHeight="1" x14ac:dyDescent="0.2">
      <c r="A365" s="133" t="s">
        <v>194</v>
      </c>
      <c r="B365" s="78">
        <v>11</v>
      </c>
      <c r="C365" s="79">
        <v>2251.8773621300002</v>
      </c>
      <c r="D365" s="79">
        <v>2247.3096595699999</v>
      </c>
      <c r="E365" s="79">
        <v>112.36548298</v>
      </c>
      <c r="F365" s="79">
        <v>112.36548298</v>
      </c>
    </row>
    <row r="366" spans="1:6" ht="12.75" customHeight="1" x14ac:dyDescent="0.2">
      <c r="A366" s="133" t="s">
        <v>194</v>
      </c>
      <c r="B366" s="78">
        <v>12</v>
      </c>
      <c r="C366" s="79">
        <v>2281.6336637700001</v>
      </c>
      <c r="D366" s="79">
        <v>2276.1708537200002</v>
      </c>
      <c r="E366" s="79">
        <v>113.80854269</v>
      </c>
      <c r="F366" s="79">
        <v>113.80854269</v>
      </c>
    </row>
    <row r="367" spans="1:6" ht="12.75" customHeight="1" x14ac:dyDescent="0.2">
      <c r="A367" s="133" t="s">
        <v>194</v>
      </c>
      <c r="B367" s="78">
        <v>13</v>
      </c>
      <c r="C367" s="79">
        <v>2306.2737915799999</v>
      </c>
      <c r="D367" s="79">
        <v>2305.3589665899999</v>
      </c>
      <c r="E367" s="79">
        <v>115.26794833</v>
      </c>
      <c r="F367" s="79">
        <v>115.26794833</v>
      </c>
    </row>
    <row r="368" spans="1:6" ht="12.75" customHeight="1" x14ac:dyDescent="0.2">
      <c r="A368" s="133" t="s">
        <v>194</v>
      </c>
      <c r="B368" s="78">
        <v>14</v>
      </c>
      <c r="C368" s="79">
        <v>2270.2552137500002</v>
      </c>
      <c r="D368" s="79">
        <v>2268.45485276</v>
      </c>
      <c r="E368" s="79">
        <v>113.42274264</v>
      </c>
      <c r="F368" s="79">
        <v>113.42274264</v>
      </c>
    </row>
    <row r="369" spans="1:6" ht="12.75" customHeight="1" x14ac:dyDescent="0.2">
      <c r="A369" s="133" t="s">
        <v>194</v>
      </c>
      <c r="B369" s="78">
        <v>15</v>
      </c>
      <c r="C369" s="79">
        <v>2285.0834240600002</v>
      </c>
      <c r="D369" s="79">
        <v>2278.4610677000001</v>
      </c>
      <c r="E369" s="79">
        <v>113.92305339000001</v>
      </c>
      <c r="F369" s="79">
        <v>113.92305339000001</v>
      </c>
    </row>
    <row r="370" spans="1:6" ht="12.75" customHeight="1" x14ac:dyDescent="0.2">
      <c r="A370" s="133" t="s">
        <v>194</v>
      </c>
      <c r="B370" s="78">
        <v>16</v>
      </c>
      <c r="C370" s="79">
        <v>2282.9161922399999</v>
      </c>
      <c r="D370" s="79">
        <v>2276.6373709200002</v>
      </c>
      <c r="E370" s="79">
        <v>113.83186855</v>
      </c>
      <c r="F370" s="79">
        <v>113.83186855</v>
      </c>
    </row>
    <row r="371" spans="1:6" ht="12.75" customHeight="1" x14ac:dyDescent="0.2">
      <c r="A371" s="133" t="s">
        <v>194</v>
      </c>
      <c r="B371" s="78">
        <v>17</v>
      </c>
      <c r="C371" s="79">
        <v>2269.4538177700001</v>
      </c>
      <c r="D371" s="79">
        <v>2263.49194167</v>
      </c>
      <c r="E371" s="79">
        <v>113.17459708</v>
      </c>
      <c r="F371" s="79">
        <v>113.17459708</v>
      </c>
    </row>
    <row r="372" spans="1:6" ht="12.75" customHeight="1" x14ac:dyDescent="0.2">
      <c r="A372" s="133" t="s">
        <v>194</v>
      </c>
      <c r="B372" s="78">
        <v>18</v>
      </c>
      <c r="C372" s="79">
        <v>2267.60740373</v>
      </c>
      <c r="D372" s="79">
        <v>2261.2620256</v>
      </c>
      <c r="E372" s="79">
        <v>113.06310128</v>
      </c>
      <c r="F372" s="79">
        <v>113.06310128</v>
      </c>
    </row>
    <row r="373" spans="1:6" ht="12.75" customHeight="1" x14ac:dyDescent="0.2">
      <c r="A373" s="133" t="s">
        <v>194</v>
      </c>
      <c r="B373" s="78">
        <v>19</v>
      </c>
      <c r="C373" s="79">
        <v>2272.7067054200002</v>
      </c>
      <c r="D373" s="79">
        <v>2266.0972550900001</v>
      </c>
      <c r="E373" s="79">
        <v>113.30486275</v>
      </c>
      <c r="F373" s="79">
        <v>113.30486275</v>
      </c>
    </row>
    <row r="374" spans="1:6" ht="12.75" customHeight="1" x14ac:dyDescent="0.2">
      <c r="A374" s="133" t="s">
        <v>194</v>
      </c>
      <c r="B374" s="78">
        <v>20</v>
      </c>
      <c r="C374" s="79">
        <v>2245.73407258</v>
      </c>
      <c r="D374" s="79">
        <v>2239.0170215200001</v>
      </c>
      <c r="E374" s="79">
        <v>111.95085108000001</v>
      </c>
      <c r="F374" s="79">
        <v>111.95085108000001</v>
      </c>
    </row>
    <row r="375" spans="1:6" ht="12.75" customHeight="1" x14ac:dyDescent="0.2">
      <c r="A375" s="133" t="s">
        <v>194</v>
      </c>
      <c r="B375" s="78">
        <v>21</v>
      </c>
      <c r="C375" s="79">
        <v>2223.81042467</v>
      </c>
      <c r="D375" s="79">
        <v>2217.4660080399999</v>
      </c>
      <c r="E375" s="79">
        <v>110.87330040000001</v>
      </c>
      <c r="F375" s="79">
        <v>110.87330040000001</v>
      </c>
    </row>
    <row r="376" spans="1:6" ht="12.75" customHeight="1" x14ac:dyDescent="0.2">
      <c r="A376" s="133" t="s">
        <v>194</v>
      </c>
      <c r="B376" s="78">
        <v>22</v>
      </c>
      <c r="C376" s="79">
        <v>2199.9932979</v>
      </c>
      <c r="D376" s="79">
        <v>2194.0096352599999</v>
      </c>
      <c r="E376" s="79">
        <v>109.70048176</v>
      </c>
      <c r="F376" s="79">
        <v>109.70048176</v>
      </c>
    </row>
    <row r="377" spans="1:6" ht="12.75" customHeight="1" x14ac:dyDescent="0.2">
      <c r="A377" s="133" t="s">
        <v>194</v>
      </c>
      <c r="B377" s="78">
        <v>23</v>
      </c>
      <c r="C377" s="79">
        <v>2144.6998502699998</v>
      </c>
      <c r="D377" s="79">
        <v>2138.7384241999998</v>
      </c>
      <c r="E377" s="79">
        <v>106.93692120999999</v>
      </c>
      <c r="F377" s="79">
        <v>106.93692120999999</v>
      </c>
    </row>
    <row r="378" spans="1:6" ht="12.75" customHeight="1" x14ac:dyDescent="0.2">
      <c r="A378" s="133" t="s">
        <v>194</v>
      </c>
      <c r="B378" s="78">
        <v>24</v>
      </c>
      <c r="C378" s="79">
        <v>2133.5466798100001</v>
      </c>
      <c r="D378" s="79">
        <v>2127.3924373999998</v>
      </c>
      <c r="E378" s="79">
        <v>106.36962187</v>
      </c>
      <c r="F378" s="79">
        <v>106.36962187</v>
      </c>
    </row>
    <row r="379" spans="1:6" ht="12.75" customHeight="1" x14ac:dyDescent="0.2">
      <c r="A379" s="133" t="s">
        <v>195</v>
      </c>
      <c r="B379" s="78">
        <v>1</v>
      </c>
      <c r="C379" s="79">
        <v>2018.3243817099999</v>
      </c>
      <c r="D379" s="79">
        <v>2012.5383340000001</v>
      </c>
      <c r="E379" s="79">
        <v>100.6269167</v>
      </c>
      <c r="F379" s="79">
        <v>100.6269167</v>
      </c>
    </row>
    <row r="380" spans="1:6" ht="12.75" customHeight="1" x14ac:dyDescent="0.2">
      <c r="A380" s="133" t="s">
        <v>195</v>
      </c>
      <c r="B380" s="78">
        <v>2</v>
      </c>
      <c r="C380" s="79">
        <v>2075.0421226200001</v>
      </c>
      <c r="D380" s="79">
        <v>2069.0382170799999</v>
      </c>
      <c r="E380" s="79">
        <v>103.45191085</v>
      </c>
      <c r="F380" s="79">
        <v>103.45191085</v>
      </c>
    </row>
    <row r="381" spans="1:6" ht="12.75" customHeight="1" x14ac:dyDescent="0.2">
      <c r="A381" s="133" t="s">
        <v>195</v>
      </c>
      <c r="B381" s="78">
        <v>3</v>
      </c>
      <c r="C381" s="79">
        <v>2133.41016395</v>
      </c>
      <c r="D381" s="79">
        <v>2127.7302061999999</v>
      </c>
      <c r="E381" s="79">
        <v>106.38651031000001</v>
      </c>
      <c r="F381" s="79">
        <v>106.38651031000001</v>
      </c>
    </row>
    <row r="382" spans="1:6" ht="12.75" customHeight="1" x14ac:dyDescent="0.2">
      <c r="A382" s="133" t="s">
        <v>195</v>
      </c>
      <c r="B382" s="78">
        <v>4</v>
      </c>
      <c r="C382" s="79">
        <v>2253.3516562999998</v>
      </c>
      <c r="D382" s="79">
        <v>2247.0426519299999</v>
      </c>
      <c r="E382" s="79">
        <v>112.3521326</v>
      </c>
      <c r="F382" s="79">
        <v>112.3521326</v>
      </c>
    </row>
    <row r="383" spans="1:6" ht="12.75" customHeight="1" x14ac:dyDescent="0.2">
      <c r="A383" s="133" t="s">
        <v>195</v>
      </c>
      <c r="B383" s="78">
        <v>5</v>
      </c>
      <c r="C383" s="79">
        <v>2281.8638418599999</v>
      </c>
      <c r="D383" s="79">
        <v>2275.3628052700001</v>
      </c>
      <c r="E383" s="79">
        <v>113.76814026</v>
      </c>
      <c r="F383" s="79">
        <v>113.76814026</v>
      </c>
    </row>
    <row r="384" spans="1:6" ht="12.75" customHeight="1" x14ac:dyDescent="0.2">
      <c r="A384" s="133" t="s">
        <v>195</v>
      </c>
      <c r="B384" s="78">
        <v>6</v>
      </c>
      <c r="C384" s="79">
        <v>2244.2970582500002</v>
      </c>
      <c r="D384" s="79">
        <v>2237.8191606800001</v>
      </c>
      <c r="E384" s="79">
        <v>111.89095802999999</v>
      </c>
      <c r="F384" s="79">
        <v>111.89095802999999</v>
      </c>
    </row>
    <row r="385" spans="1:6" ht="12.75" customHeight="1" x14ac:dyDescent="0.2">
      <c r="A385" s="133" t="s">
        <v>195</v>
      </c>
      <c r="B385" s="78">
        <v>7</v>
      </c>
      <c r="C385" s="79">
        <v>2188.2489381800001</v>
      </c>
      <c r="D385" s="79">
        <v>2182.5798994800002</v>
      </c>
      <c r="E385" s="79">
        <v>109.12899496999999</v>
      </c>
      <c r="F385" s="79">
        <v>109.12899496999999</v>
      </c>
    </row>
    <row r="386" spans="1:6" ht="12.75" customHeight="1" x14ac:dyDescent="0.2">
      <c r="A386" s="133" t="s">
        <v>195</v>
      </c>
      <c r="B386" s="78">
        <v>8</v>
      </c>
      <c r="C386" s="79">
        <v>2118.0265261300001</v>
      </c>
      <c r="D386" s="79">
        <v>2114.5203062300002</v>
      </c>
      <c r="E386" s="79">
        <v>105.72601530999999</v>
      </c>
      <c r="F386" s="79">
        <v>105.72601530999999</v>
      </c>
    </row>
    <row r="387" spans="1:6" ht="12.75" customHeight="1" x14ac:dyDescent="0.2">
      <c r="A387" s="133" t="s">
        <v>195</v>
      </c>
      <c r="B387" s="78">
        <v>9</v>
      </c>
      <c r="C387" s="79">
        <v>2314.80379533</v>
      </c>
      <c r="D387" s="79">
        <v>2308.4502625</v>
      </c>
      <c r="E387" s="79">
        <v>115.42251313</v>
      </c>
      <c r="F387" s="79">
        <v>115.42251313</v>
      </c>
    </row>
    <row r="388" spans="1:6" ht="12.75" customHeight="1" x14ac:dyDescent="0.2">
      <c r="A388" s="133" t="s">
        <v>195</v>
      </c>
      <c r="B388" s="78">
        <v>10</v>
      </c>
      <c r="C388" s="79">
        <v>2386.0230276799998</v>
      </c>
      <c r="D388" s="79">
        <v>2379.52432679</v>
      </c>
      <c r="E388" s="79">
        <v>118.97621633999999</v>
      </c>
      <c r="F388" s="79">
        <v>118.97621633999999</v>
      </c>
    </row>
    <row r="389" spans="1:6" ht="12.75" customHeight="1" x14ac:dyDescent="0.2">
      <c r="A389" s="133" t="s">
        <v>195</v>
      </c>
      <c r="B389" s="78">
        <v>11</v>
      </c>
      <c r="C389" s="79">
        <v>2378.79378357</v>
      </c>
      <c r="D389" s="79">
        <v>2377.7947101599998</v>
      </c>
      <c r="E389" s="79">
        <v>118.88973550999999</v>
      </c>
      <c r="F389" s="79">
        <v>118.88973550999999</v>
      </c>
    </row>
    <row r="390" spans="1:6" ht="12.75" customHeight="1" x14ac:dyDescent="0.2">
      <c r="A390" s="133" t="s">
        <v>195</v>
      </c>
      <c r="B390" s="78">
        <v>12</v>
      </c>
      <c r="C390" s="79">
        <v>2385.2947310200002</v>
      </c>
      <c r="D390" s="79">
        <v>2378.8560916000001</v>
      </c>
      <c r="E390" s="79">
        <v>118.94280458</v>
      </c>
      <c r="F390" s="79">
        <v>118.94280458</v>
      </c>
    </row>
    <row r="391" spans="1:6" ht="12.75" customHeight="1" x14ac:dyDescent="0.2">
      <c r="A391" s="133" t="s">
        <v>195</v>
      </c>
      <c r="B391" s="78">
        <v>13</v>
      </c>
      <c r="C391" s="79">
        <v>2374.5326268099998</v>
      </c>
      <c r="D391" s="79">
        <v>2373.5755399</v>
      </c>
      <c r="E391" s="79">
        <v>118.678777</v>
      </c>
      <c r="F391" s="79">
        <v>118.678777</v>
      </c>
    </row>
    <row r="392" spans="1:6" ht="12.75" customHeight="1" x14ac:dyDescent="0.2">
      <c r="A392" s="133" t="s">
        <v>195</v>
      </c>
      <c r="B392" s="78">
        <v>14</v>
      </c>
      <c r="C392" s="79">
        <v>2362.5628938599998</v>
      </c>
      <c r="D392" s="79">
        <v>2359.7312164</v>
      </c>
      <c r="E392" s="79">
        <v>117.98656081999999</v>
      </c>
      <c r="F392" s="79">
        <v>117.98656081999999</v>
      </c>
    </row>
    <row r="393" spans="1:6" ht="12.75" customHeight="1" x14ac:dyDescent="0.2">
      <c r="A393" s="133" t="s">
        <v>195</v>
      </c>
      <c r="B393" s="78">
        <v>15</v>
      </c>
      <c r="C393" s="79">
        <v>2357.34116692</v>
      </c>
      <c r="D393" s="79">
        <v>2350.6716026499998</v>
      </c>
      <c r="E393" s="79">
        <v>117.53358013</v>
      </c>
      <c r="F393" s="79">
        <v>117.53358013</v>
      </c>
    </row>
    <row r="394" spans="1:6" ht="12.75" customHeight="1" x14ac:dyDescent="0.2">
      <c r="A394" s="133" t="s">
        <v>195</v>
      </c>
      <c r="B394" s="78">
        <v>16</v>
      </c>
      <c r="C394" s="79">
        <v>2382.54945804</v>
      </c>
      <c r="D394" s="79">
        <v>2375.9443327899999</v>
      </c>
      <c r="E394" s="79">
        <v>118.79721664</v>
      </c>
      <c r="F394" s="79">
        <v>118.79721664</v>
      </c>
    </row>
    <row r="395" spans="1:6" ht="12.75" customHeight="1" x14ac:dyDescent="0.2">
      <c r="A395" s="133" t="s">
        <v>195</v>
      </c>
      <c r="B395" s="78">
        <v>17</v>
      </c>
      <c r="C395" s="79">
        <v>2389.1615172400002</v>
      </c>
      <c r="D395" s="79">
        <v>2382.7128906100002</v>
      </c>
      <c r="E395" s="79">
        <v>119.13564452999999</v>
      </c>
      <c r="F395" s="79">
        <v>119.13564452999999</v>
      </c>
    </row>
    <row r="396" spans="1:6" ht="12.75" customHeight="1" x14ac:dyDescent="0.2">
      <c r="A396" s="133" t="s">
        <v>195</v>
      </c>
      <c r="B396" s="78">
        <v>18</v>
      </c>
      <c r="C396" s="79">
        <v>2365.85333098</v>
      </c>
      <c r="D396" s="79">
        <v>2359.5535520799999</v>
      </c>
      <c r="E396" s="79">
        <v>117.97767760000001</v>
      </c>
      <c r="F396" s="79">
        <v>117.97767760000001</v>
      </c>
    </row>
    <row r="397" spans="1:6" ht="12.75" customHeight="1" x14ac:dyDescent="0.2">
      <c r="A397" s="133" t="s">
        <v>195</v>
      </c>
      <c r="B397" s="78">
        <v>19</v>
      </c>
      <c r="C397" s="79">
        <v>2342.5142007499999</v>
      </c>
      <c r="D397" s="79">
        <v>2335.7717667799998</v>
      </c>
      <c r="E397" s="79">
        <v>116.78858834</v>
      </c>
      <c r="F397" s="79">
        <v>116.78858834</v>
      </c>
    </row>
    <row r="398" spans="1:6" ht="12.75" customHeight="1" x14ac:dyDescent="0.2">
      <c r="A398" s="133" t="s">
        <v>195</v>
      </c>
      <c r="B398" s="78">
        <v>20</v>
      </c>
      <c r="C398" s="79">
        <v>2316.64233543</v>
      </c>
      <c r="D398" s="79">
        <v>2310.00720834</v>
      </c>
      <c r="E398" s="79">
        <v>115.50036042000001</v>
      </c>
      <c r="F398" s="79">
        <v>115.50036042000001</v>
      </c>
    </row>
    <row r="399" spans="1:6" ht="12.75" customHeight="1" x14ac:dyDescent="0.2">
      <c r="A399" s="133" t="s">
        <v>195</v>
      </c>
      <c r="B399" s="78">
        <v>21</v>
      </c>
      <c r="C399" s="79">
        <v>2311.0435772800001</v>
      </c>
      <c r="D399" s="79">
        <v>2304.45028895</v>
      </c>
      <c r="E399" s="79">
        <v>115.22251445000001</v>
      </c>
      <c r="F399" s="79">
        <v>115.22251445000001</v>
      </c>
    </row>
    <row r="400" spans="1:6" ht="12.75" customHeight="1" x14ac:dyDescent="0.2">
      <c r="A400" s="133" t="s">
        <v>195</v>
      </c>
      <c r="B400" s="78">
        <v>22</v>
      </c>
      <c r="C400" s="79">
        <v>2251.5654635400001</v>
      </c>
      <c r="D400" s="79">
        <v>2245.3156159499999</v>
      </c>
      <c r="E400" s="79">
        <v>112.2657808</v>
      </c>
      <c r="F400" s="79">
        <v>112.2657808</v>
      </c>
    </row>
    <row r="401" spans="1:6" ht="12.75" customHeight="1" x14ac:dyDescent="0.2">
      <c r="A401" s="133" t="s">
        <v>195</v>
      </c>
      <c r="B401" s="78">
        <v>23</v>
      </c>
      <c r="C401" s="79">
        <v>2187.6619863699998</v>
      </c>
      <c r="D401" s="79">
        <v>2181.8477218399998</v>
      </c>
      <c r="E401" s="79">
        <v>109.09238609000001</v>
      </c>
      <c r="F401" s="79">
        <v>109.09238609000001</v>
      </c>
    </row>
    <row r="402" spans="1:6" ht="12.75" customHeight="1" x14ac:dyDescent="0.2">
      <c r="A402" s="133" t="s">
        <v>195</v>
      </c>
      <c r="B402" s="78">
        <v>24</v>
      </c>
      <c r="C402" s="79">
        <v>2156.7459159</v>
      </c>
      <c r="D402" s="79">
        <v>2150.7797119000002</v>
      </c>
      <c r="E402" s="79">
        <v>107.5389856</v>
      </c>
      <c r="F402" s="79">
        <v>107.5389856</v>
      </c>
    </row>
    <row r="403" spans="1:6" ht="12.75" customHeight="1" x14ac:dyDescent="0.2">
      <c r="A403" s="133" t="s">
        <v>196</v>
      </c>
      <c r="B403" s="78">
        <v>1</v>
      </c>
      <c r="C403" s="79">
        <v>2016.17456582</v>
      </c>
      <c r="D403" s="79">
        <v>2011.3894055400001</v>
      </c>
      <c r="E403" s="79">
        <v>100.56947028</v>
      </c>
      <c r="F403" s="79">
        <v>100.56947028</v>
      </c>
    </row>
    <row r="404" spans="1:6" ht="12.75" customHeight="1" x14ac:dyDescent="0.2">
      <c r="A404" s="133" t="s">
        <v>196</v>
      </c>
      <c r="B404" s="78">
        <v>2</v>
      </c>
      <c r="C404" s="79">
        <v>2060.3414980299999</v>
      </c>
      <c r="D404" s="79">
        <v>2055.46861984</v>
      </c>
      <c r="E404" s="79">
        <v>102.77343098999999</v>
      </c>
      <c r="F404" s="79">
        <v>102.77343098999999</v>
      </c>
    </row>
    <row r="405" spans="1:6" ht="12.75" customHeight="1" x14ac:dyDescent="0.2">
      <c r="A405" s="133" t="s">
        <v>196</v>
      </c>
      <c r="B405" s="78">
        <v>3</v>
      </c>
      <c r="C405" s="79">
        <v>2054.59846629</v>
      </c>
      <c r="D405" s="79">
        <v>2049.2058194000001</v>
      </c>
      <c r="E405" s="79">
        <v>102.46029097</v>
      </c>
      <c r="F405" s="79">
        <v>102.46029097</v>
      </c>
    </row>
    <row r="406" spans="1:6" ht="12.75" customHeight="1" x14ac:dyDescent="0.2">
      <c r="A406" s="133" t="s">
        <v>196</v>
      </c>
      <c r="B406" s="78">
        <v>4</v>
      </c>
      <c r="C406" s="79">
        <v>2118.2817382600001</v>
      </c>
      <c r="D406" s="79">
        <v>2113.6193426499999</v>
      </c>
      <c r="E406" s="79">
        <v>105.68096713</v>
      </c>
      <c r="F406" s="79">
        <v>105.68096713</v>
      </c>
    </row>
    <row r="407" spans="1:6" ht="12.75" customHeight="1" x14ac:dyDescent="0.2">
      <c r="A407" s="133" t="s">
        <v>196</v>
      </c>
      <c r="B407" s="78">
        <v>5</v>
      </c>
      <c r="C407" s="79">
        <v>2178.61864702</v>
      </c>
      <c r="D407" s="79">
        <v>2173.6784686800002</v>
      </c>
      <c r="E407" s="79">
        <v>108.68392342999999</v>
      </c>
      <c r="F407" s="79">
        <v>108.68392342999999</v>
      </c>
    </row>
    <row r="408" spans="1:6" ht="12.75" customHeight="1" x14ac:dyDescent="0.2">
      <c r="A408" s="133" t="s">
        <v>196</v>
      </c>
      <c r="B408" s="78">
        <v>6</v>
      </c>
      <c r="C408" s="79">
        <v>2265.3948889200001</v>
      </c>
      <c r="D408" s="79">
        <v>2261.5617334399999</v>
      </c>
      <c r="E408" s="79">
        <v>113.07808667</v>
      </c>
      <c r="F408" s="79">
        <v>113.07808667</v>
      </c>
    </row>
    <row r="409" spans="1:6" ht="12.75" customHeight="1" x14ac:dyDescent="0.2">
      <c r="A409" s="133" t="s">
        <v>196</v>
      </c>
      <c r="B409" s="78">
        <v>7</v>
      </c>
      <c r="C409" s="79">
        <v>2234.24568864</v>
      </c>
      <c r="D409" s="79">
        <v>2228.3736230099998</v>
      </c>
      <c r="E409" s="79">
        <v>111.41868115</v>
      </c>
      <c r="F409" s="79">
        <v>111.41868115</v>
      </c>
    </row>
    <row r="410" spans="1:6" ht="12.75" customHeight="1" x14ac:dyDescent="0.2">
      <c r="A410" s="133" t="s">
        <v>196</v>
      </c>
      <c r="B410" s="78">
        <v>8</v>
      </c>
      <c r="C410" s="79">
        <v>2145.2175666399999</v>
      </c>
      <c r="D410" s="79">
        <v>2140.66396128</v>
      </c>
      <c r="E410" s="79">
        <v>107.03319806</v>
      </c>
      <c r="F410" s="79">
        <v>107.03319806</v>
      </c>
    </row>
    <row r="411" spans="1:6" ht="12.75" customHeight="1" x14ac:dyDescent="0.2">
      <c r="A411" s="133" t="s">
        <v>196</v>
      </c>
      <c r="B411" s="78">
        <v>9</v>
      </c>
      <c r="C411" s="79">
        <v>2303.6667449900001</v>
      </c>
      <c r="D411" s="79">
        <v>2298.2562667000002</v>
      </c>
      <c r="E411" s="79">
        <v>114.91281334</v>
      </c>
      <c r="F411" s="79">
        <v>114.91281334</v>
      </c>
    </row>
    <row r="412" spans="1:6" ht="12.75" customHeight="1" x14ac:dyDescent="0.2">
      <c r="A412" s="133" t="s">
        <v>196</v>
      </c>
      <c r="B412" s="78">
        <v>10</v>
      </c>
      <c r="C412" s="79">
        <v>2401.79334905</v>
      </c>
      <c r="D412" s="79">
        <v>2396.4728217000002</v>
      </c>
      <c r="E412" s="79">
        <v>119.82364109</v>
      </c>
      <c r="F412" s="79">
        <v>119.82364109</v>
      </c>
    </row>
    <row r="413" spans="1:6" ht="12.75" customHeight="1" x14ac:dyDescent="0.2">
      <c r="A413" s="133" t="s">
        <v>196</v>
      </c>
      <c r="B413" s="78">
        <v>11</v>
      </c>
      <c r="C413" s="79">
        <v>2408.8937332700002</v>
      </c>
      <c r="D413" s="79">
        <v>2403.4945787800002</v>
      </c>
      <c r="E413" s="79">
        <v>120.17472893999999</v>
      </c>
      <c r="F413" s="79">
        <v>120.17472893999999</v>
      </c>
    </row>
    <row r="414" spans="1:6" ht="12.75" customHeight="1" x14ac:dyDescent="0.2">
      <c r="A414" s="133" t="s">
        <v>196</v>
      </c>
      <c r="B414" s="78">
        <v>12</v>
      </c>
      <c r="C414" s="79">
        <v>2360.1174443599998</v>
      </c>
      <c r="D414" s="79">
        <v>2354.6292108600001</v>
      </c>
      <c r="E414" s="79">
        <v>117.73146054</v>
      </c>
      <c r="F414" s="79">
        <v>117.73146054</v>
      </c>
    </row>
    <row r="415" spans="1:6" ht="12.75" customHeight="1" x14ac:dyDescent="0.2">
      <c r="A415" s="133" t="s">
        <v>196</v>
      </c>
      <c r="B415" s="78">
        <v>13</v>
      </c>
      <c r="C415" s="79">
        <v>2358.1451167199998</v>
      </c>
      <c r="D415" s="79">
        <v>2352.7978488799999</v>
      </c>
      <c r="E415" s="79">
        <v>117.63989244</v>
      </c>
      <c r="F415" s="79">
        <v>117.63989244</v>
      </c>
    </row>
    <row r="416" spans="1:6" ht="12.75" customHeight="1" x14ac:dyDescent="0.2">
      <c r="A416" s="133" t="s">
        <v>196</v>
      </c>
      <c r="B416" s="78">
        <v>14</v>
      </c>
      <c r="C416" s="79">
        <v>2351.0744511100002</v>
      </c>
      <c r="D416" s="79">
        <v>2345.9068939700001</v>
      </c>
      <c r="E416" s="79">
        <v>117.2953447</v>
      </c>
      <c r="F416" s="79">
        <v>117.2953447</v>
      </c>
    </row>
    <row r="417" spans="1:6" ht="12.75" customHeight="1" x14ac:dyDescent="0.2">
      <c r="A417" s="133" t="s">
        <v>196</v>
      </c>
      <c r="B417" s="78">
        <v>15</v>
      </c>
      <c r="C417" s="79">
        <v>2355.0767875299998</v>
      </c>
      <c r="D417" s="79">
        <v>2349.7982552200001</v>
      </c>
      <c r="E417" s="79">
        <v>117.48991276</v>
      </c>
      <c r="F417" s="79">
        <v>117.48991276</v>
      </c>
    </row>
    <row r="418" spans="1:6" ht="12.75" customHeight="1" x14ac:dyDescent="0.2">
      <c r="A418" s="133" t="s">
        <v>196</v>
      </c>
      <c r="B418" s="78">
        <v>16</v>
      </c>
      <c r="C418" s="79">
        <v>2409.6427266400001</v>
      </c>
      <c r="D418" s="79">
        <v>2403.9515534500001</v>
      </c>
      <c r="E418" s="79">
        <v>120.19757767</v>
      </c>
      <c r="F418" s="79">
        <v>120.19757767</v>
      </c>
    </row>
    <row r="419" spans="1:6" ht="12.75" customHeight="1" x14ac:dyDescent="0.2">
      <c r="A419" s="133" t="s">
        <v>196</v>
      </c>
      <c r="B419" s="78">
        <v>17</v>
      </c>
      <c r="C419" s="79">
        <v>2389.7168299999998</v>
      </c>
      <c r="D419" s="79">
        <v>2384.42341003</v>
      </c>
      <c r="E419" s="79">
        <v>119.2211705</v>
      </c>
      <c r="F419" s="79">
        <v>119.2211705</v>
      </c>
    </row>
    <row r="420" spans="1:6" ht="12.75" customHeight="1" x14ac:dyDescent="0.2">
      <c r="A420" s="133" t="s">
        <v>196</v>
      </c>
      <c r="B420" s="78">
        <v>18</v>
      </c>
      <c r="C420" s="79">
        <v>2409.1826896600001</v>
      </c>
      <c r="D420" s="79">
        <v>2404.27396365</v>
      </c>
      <c r="E420" s="79">
        <v>120.21369817999999</v>
      </c>
      <c r="F420" s="79">
        <v>120.21369817999999</v>
      </c>
    </row>
    <row r="421" spans="1:6" ht="12.75" customHeight="1" x14ac:dyDescent="0.2">
      <c r="A421" s="133" t="s">
        <v>196</v>
      </c>
      <c r="B421" s="78">
        <v>19</v>
      </c>
      <c r="C421" s="79">
        <v>2419.4206309900001</v>
      </c>
      <c r="D421" s="79">
        <v>2414.5608157900001</v>
      </c>
      <c r="E421" s="79">
        <v>120.72804078999999</v>
      </c>
      <c r="F421" s="79">
        <v>120.72804078999999</v>
      </c>
    </row>
    <row r="422" spans="1:6" ht="12.75" customHeight="1" x14ac:dyDescent="0.2">
      <c r="A422" s="133" t="s">
        <v>196</v>
      </c>
      <c r="B422" s="78">
        <v>20</v>
      </c>
      <c r="C422" s="79">
        <v>2386.3201292499998</v>
      </c>
      <c r="D422" s="79">
        <v>2381.15347548</v>
      </c>
      <c r="E422" s="79">
        <v>119.05767376999999</v>
      </c>
      <c r="F422" s="79">
        <v>119.05767376999999</v>
      </c>
    </row>
    <row r="423" spans="1:6" ht="12.75" customHeight="1" x14ac:dyDescent="0.2">
      <c r="A423" s="133" t="s">
        <v>196</v>
      </c>
      <c r="B423" s="78">
        <v>21</v>
      </c>
      <c r="C423" s="79">
        <v>2318.71045314</v>
      </c>
      <c r="D423" s="79">
        <v>2313.5050667400001</v>
      </c>
      <c r="E423" s="79">
        <v>115.67525334</v>
      </c>
      <c r="F423" s="79">
        <v>115.67525334</v>
      </c>
    </row>
    <row r="424" spans="1:6" ht="12.75" customHeight="1" x14ac:dyDescent="0.2">
      <c r="A424" s="133" t="s">
        <v>196</v>
      </c>
      <c r="B424" s="78">
        <v>22</v>
      </c>
      <c r="C424" s="79">
        <v>2326.94846388</v>
      </c>
      <c r="D424" s="79">
        <v>2321.4266238499999</v>
      </c>
      <c r="E424" s="79">
        <v>116.07133119</v>
      </c>
      <c r="F424" s="79">
        <v>116.07133119</v>
      </c>
    </row>
    <row r="425" spans="1:6" ht="12.75" customHeight="1" x14ac:dyDescent="0.2">
      <c r="A425" s="133" t="s">
        <v>196</v>
      </c>
      <c r="B425" s="78">
        <v>23</v>
      </c>
      <c r="C425" s="79">
        <v>2232.0049656400001</v>
      </c>
      <c r="D425" s="79">
        <v>2226.9016493600002</v>
      </c>
      <c r="E425" s="79">
        <v>111.34508246999999</v>
      </c>
      <c r="F425" s="79">
        <v>111.34508246999999</v>
      </c>
    </row>
    <row r="426" spans="1:6" ht="12.75" customHeight="1" x14ac:dyDescent="0.2">
      <c r="A426" s="133" t="s">
        <v>196</v>
      </c>
      <c r="B426" s="78">
        <v>24</v>
      </c>
      <c r="C426" s="79">
        <v>2211.1235679299998</v>
      </c>
      <c r="D426" s="79">
        <v>2206.1666744499998</v>
      </c>
      <c r="E426" s="79">
        <v>110.30833371999999</v>
      </c>
      <c r="F426" s="79">
        <v>110.30833371999999</v>
      </c>
    </row>
    <row r="427" spans="1:6" ht="12.75" customHeight="1" x14ac:dyDescent="0.2">
      <c r="A427" s="133" t="s">
        <v>197</v>
      </c>
      <c r="B427" s="78">
        <v>1</v>
      </c>
      <c r="C427" s="79">
        <v>2055.1479138599998</v>
      </c>
      <c r="D427" s="79">
        <v>2050.5652113000001</v>
      </c>
      <c r="E427" s="79">
        <v>102.52826057</v>
      </c>
      <c r="F427" s="79">
        <v>102.52826057</v>
      </c>
    </row>
    <row r="428" spans="1:6" ht="12.75" customHeight="1" x14ac:dyDescent="0.2">
      <c r="A428" s="133" t="s">
        <v>197</v>
      </c>
      <c r="B428" s="78">
        <v>2</v>
      </c>
      <c r="C428" s="79">
        <v>2044.41707604</v>
      </c>
      <c r="D428" s="79">
        <v>2039.9647719699999</v>
      </c>
      <c r="E428" s="79">
        <v>101.99823859999999</v>
      </c>
      <c r="F428" s="79">
        <v>101.99823859999999</v>
      </c>
    </row>
    <row r="429" spans="1:6" ht="12.75" customHeight="1" x14ac:dyDescent="0.2">
      <c r="A429" s="133" t="s">
        <v>197</v>
      </c>
      <c r="B429" s="78">
        <v>3</v>
      </c>
      <c r="C429" s="79">
        <v>2076.2243728399999</v>
      </c>
      <c r="D429" s="79">
        <v>2071.2927235000002</v>
      </c>
      <c r="E429" s="79">
        <v>103.56463617999999</v>
      </c>
      <c r="F429" s="79">
        <v>103.56463617999999</v>
      </c>
    </row>
    <row r="430" spans="1:6" ht="12.75" customHeight="1" x14ac:dyDescent="0.2">
      <c r="A430" s="133" t="s">
        <v>197</v>
      </c>
      <c r="B430" s="78">
        <v>4</v>
      </c>
      <c r="C430" s="79">
        <v>2112.3336196599998</v>
      </c>
      <c r="D430" s="79">
        <v>2107.4413451099999</v>
      </c>
      <c r="E430" s="79">
        <v>105.37206725999999</v>
      </c>
      <c r="F430" s="79">
        <v>105.37206725999999</v>
      </c>
    </row>
    <row r="431" spans="1:6" ht="12.75" customHeight="1" x14ac:dyDescent="0.2">
      <c r="A431" s="133" t="s">
        <v>197</v>
      </c>
      <c r="B431" s="78">
        <v>5</v>
      </c>
      <c r="C431" s="79">
        <v>2157.3993254500001</v>
      </c>
      <c r="D431" s="79">
        <v>2152.5560742799998</v>
      </c>
      <c r="E431" s="79">
        <v>107.62780370999999</v>
      </c>
      <c r="F431" s="79">
        <v>107.62780370999999</v>
      </c>
    </row>
    <row r="432" spans="1:6" ht="12.75" customHeight="1" x14ac:dyDescent="0.2">
      <c r="A432" s="133" t="s">
        <v>197</v>
      </c>
      <c r="B432" s="78">
        <v>6</v>
      </c>
      <c r="C432" s="79">
        <v>2206.12186621</v>
      </c>
      <c r="D432" s="79">
        <v>2201.0629714800002</v>
      </c>
      <c r="E432" s="79">
        <v>110.05314857</v>
      </c>
      <c r="F432" s="79">
        <v>110.05314857</v>
      </c>
    </row>
    <row r="433" spans="1:6" ht="12.75" customHeight="1" x14ac:dyDescent="0.2">
      <c r="A433" s="133" t="s">
        <v>197</v>
      </c>
      <c r="B433" s="78">
        <v>7</v>
      </c>
      <c r="C433" s="79">
        <v>2108.8910488800002</v>
      </c>
      <c r="D433" s="79">
        <v>2106.2582260999998</v>
      </c>
      <c r="E433" s="79">
        <v>105.31291131</v>
      </c>
      <c r="F433" s="79">
        <v>105.31291131</v>
      </c>
    </row>
    <row r="434" spans="1:6" ht="12.75" customHeight="1" x14ac:dyDescent="0.2">
      <c r="A434" s="133" t="s">
        <v>197</v>
      </c>
      <c r="B434" s="78">
        <v>8</v>
      </c>
      <c r="C434" s="79">
        <v>2190.4657312999998</v>
      </c>
      <c r="D434" s="79">
        <v>2185.7332285500001</v>
      </c>
      <c r="E434" s="79">
        <v>109.28666143</v>
      </c>
      <c r="F434" s="79">
        <v>109.28666143</v>
      </c>
    </row>
    <row r="435" spans="1:6" ht="12.75" customHeight="1" x14ac:dyDescent="0.2">
      <c r="A435" s="133" t="s">
        <v>197</v>
      </c>
      <c r="B435" s="78">
        <v>9</v>
      </c>
      <c r="C435" s="79">
        <v>2298.4192847600002</v>
      </c>
      <c r="D435" s="79">
        <v>2295.4510291199999</v>
      </c>
      <c r="E435" s="79">
        <v>114.77255146</v>
      </c>
      <c r="F435" s="79">
        <v>114.77255146</v>
      </c>
    </row>
    <row r="436" spans="1:6" ht="12.75" customHeight="1" x14ac:dyDescent="0.2">
      <c r="A436" s="133" t="s">
        <v>197</v>
      </c>
      <c r="B436" s="78">
        <v>10</v>
      </c>
      <c r="C436" s="79">
        <v>2376.9789548799999</v>
      </c>
      <c r="D436" s="79">
        <v>2371.3351771600001</v>
      </c>
      <c r="E436" s="79">
        <v>118.56675885999999</v>
      </c>
      <c r="F436" s="79">
        <v>118.56675885999999</v>
      </c>
    </row>
    <row r="437" spans="1:6" ht="12.75" customHeight="1" x14ac:dyDescent="0.2">
      <c r="A437" s="133" t="s">
        <v>197</v>
      </c>
      <c r="B437" s="78">
        <v>11</v>
      </c>
      <c r="C437" s="79">
        <v>2368.92459216</v>
      </c>
      <c r="D437" s="79">
        <v>2363.6531355299999</v>
      </c>
      <c r="E437" s="79">
        <v>118.18265678</v>
      </c>
      <c r="F437" s="79">
        <v>118.18265678</v>
      </c>
    </row>
    <row r="438" spans="1:6" ht="12.75" customHeight="1" x14ac:dyDescent="0.2">
      <c r="A438" s="133" t="s">
        <v>197</v>
      </c>
      <c r="B438" s="78">
        <v>12</v>
      </c>
      <c r="C438" s="79">
        <v>2371.5647872599998</v>
      </c>
      <c r="D438" s="79">
        <v>2366.21058812</v>
      </c>
      <c r="E438" s="79">
        <v>118.31052941</v>
      </c>
      <c r="F438" s="79">
        <v>118.31052941</v>
      </c>
    </row>
    <row r="439" spans="1:6" ht="12.75" customHeight="1" x14ac:dyDescent="0.2">
      <c r="A439" s="133" t="s">
        <v>197</v>
      </c>
      <c r="B439" s="78">
        <v>13</v>
      </c>
      <c r="C439" s="79">
        <v>2374.1906393700001</v>
      </c>
      <c r="D439" s="79">
        <v>2368.6637572700001</v>
      </c>
      <c r="E439" s="79">
        <v>118.43318786</v>
      </c>
      <c r="F439" s="79">
        <v>118.43318786</v>
      </c>
    </row>
    <row r="440" spans="1:6" ht="12.75" customHeight="1" x14ac:dyDescent="0.2">
      <c r="A440" s="133" t="s">
        <v>197</v>
      </c>
      <c r="B440" s="78">
        <v>14</v>
      </c>
      <c r="C440" s="79">
        <v>2396.81220373</v>
      </c>
      <c r="D440" s="79">
        <v>2391.37725542</v>
      </c>
      <c r="E440" s="79">
        <v>119.56886277</v>
      </c>
      <c r="F440" s="79">
        <v>119.56886277</v>
      </c>
    </row>
    <row r="441" spans="1:6" ht="12.75" customHeight="1" x14ac:dyDescent="0.2">
      <c r="A441" s="133" t="s">
        <v>197</v>
      </c>
      <c r="B441" s="78">
        <v>15</v>
      </c>
      <c r="C441" s="79">
        <v>2352.8169191699999</v>
      </c>
      <c r="D441" s="79">
        <v>2347.34566236</v>
      </c>
      <c r="E441" s="79">
        <v>117.36728312</v>
      </c>
      <c r="F441" s="79">
        <v>117.36728312</v>
      </c>
    </row>
    <row r="442" spans="1:6" ht="12.75" customHeight="1" x14ac:dyDescent="0.2">
      <c r="A442" s="133" t="s">
        <v>197</v>
      </c>
      <c r="B442" s="78">
        <v>16</v>
      </c>
      <c r="C442" s="79">
        <v>2355.9299517099998</v>
      </c>
      <c r="D442" s="79">
        <v>2353.1723278899999</v>
      </c>
      <c r="E442" s="79">
        <v>117.65861639000001</v>
      </c>
      <c r="F442" s="79">
        <v>117.65861639000001</v>
      </c>
    </row>
    <row r="443" spans="1:6" ht="12.75" customHeight="1" x14ac:dyDescent="0.2">
      <c r="A443" s="133" t="s">
        <v>197</v>
      </c>
      <c r="B443" s="78">
        <v>17</v>
      </c>
      <c r="C443" s="79">
        <v>2346.44202206</v>
      </c>
      <c r="D443" s="79">
        <v>2340.9368527699999</v>
      </c>
      <c r="E443" s="79">
        <v>117.04684263999999</v>
      </c>
      <c r="F443" s="79">
        <v>117.04684263999999</v>
      </c>
    </row>
    <row r="444" spans="1:6" ht="12.75" customHeight="1" x14ac:dyDescent="0.2">
      <c r="A444" s="133" t="s">
        <v>197</v>
      </c>
      <c r="B444" s="78">
        <v>18</v>
      </c>
      <c r="C444" s="79">
        <v>2378.4311997499999</v>
      </c>
      <c r="D444" s="79">
        <v>2373.2397378199998</v>
      </c>
      <c r="E444" s="79">
        <v>118.66198688999999</v>
      </c>
      <c r="F444" s="79">
        <v>118.66198688999999</v>
      </c>
    </row>
    <row r="445" spans="1:6" ht="12.75" customHeight="1" x14ac:dyDescent="0.2">
      <c r="A445" s="133" t="s">
        <v>197</v>
      </c>
      <c r="B445" s="78">
        <v>19</v>
      </c>
      <c r="C445" s="79">
        <v>2377.9590788300002</v>
      </c>
      <c r="D445" s="79">
        <v>2372.5410164099999</v>
      </c>
      <c r="E445" s="79">
        <v>118.62705081999999</v>
      </c>
      <c r="F445" s="79">
        <v>118.62705081999999</v>
      </c>
    </row>
    <row r="446" spans="1:6" ht="12.75" customHeight="1" x14ac:dyDescent="0.2">
      <c r="A446" s="133" t="s">
        <v>197</v>
      </c>
      <c r="B446" s="78">
        <v>20</v>
      </c>
      <c r="C446" s="79">
        <v>2341.0030986000002</v>
      </c>
      <c r="D446" s="79">
        <v>2335.6842137600001</v>
      </c>
      <c r="E446" s="79">
        <v>116.78421068999999</v>
      </c>
      <c r="F446" s="79">
        <v>116.78421068999999</v>
      </c>
    </row>
    <row r="447" spans="1:6" ht="12.75" customHeight="1" x14ac:dyDescent="0.2">
      <c r="A447" s="133" t="s">
        <v>197</v>
      </c>
      <c r="B447" s="78">
        <v>21</v>
      </c>
      <c r="C447" s="79">
        <v>2310.8003088400001</v>
      </c>
      <c r="D447" s="79">
        <v>2305.3402923600001</v>
      </c>
      <c r="E447" s="79">
        <v>115.26701462</v>
      </c>
      <c r="F447" s="79">
        <v>115.26701462</v>
      </c>
    </row>
    <row r="448" spans="1:6" ht="12.75" customHeight="1" x14ac:dyDescent="0.2">
      <c r="A448" s="133" t="s">
        <v>197</v>
      </c>
      <c r="B448" s="78">
        <v>22</v>
      </c>
      <c r="C448" s="79">
        <v>2292.01763372</v>
      </c>
      <c r="D448" s="79">
        <v>2289.7279058099998</v>
      </c>
      <c r="E448" s="79">
        <v>114.48639529</v>
      </c>
      <c r="F448" s="79">
        <v>114.48639529</v>
      </c>
    </row>
    <row r="449" spans="1:6" ht="12.75" customHeight="1" x14ac:dyDescent="0.2">
      <c r="A449" s="133" t="s">
        <v>197</v>
      </c>
      <c r="B449" s="78">
        <v>23</v>
      </c>
      <c r="C449" s="79">
        <v>2239.2187063800002</v>
      </c>
      <c r="D449" s="79">
        <v>2233.9341310200002</v>
      </c>
      <c r="E449" s="79">
        <v>111.69670655</v>
      </c>
      <c r="F449" s="79">
        <v>111.69670655</v>
      </c>
    </row>
    <row r="450" spans="1:6" ht="12.75" customHeight="1" x14ac:dyDescent="0.2">
      <c r="A450" s="133" t="s">
        <v>197</v>
      </c>
      <c r="B450" s="78">
        <v>24</v>
      </c>
      <c r="C450" s="79">
        <v>2177.4503177199999</v>
      </c>
      <c r="D450" s="79">
        <v>2172.37667483</v>
      </c>
      <c r="E450" s="79">
        <v>108.61883374</v>
      </c>
      <c r="F450" s="79">
        <v>108.61883374</v>
      </c>
    </row>
    <row r="451" spans="1:6" ht="12.75" customHeight="1" x14ac:dyDescent="0.2">
      <c r="A451" s="133" t="s">
        <v>198</v>
      </c>
      <c r="B451" s="78">
        <v>1</v>
      </c>
      <c r="C451" s="79">
        <v>2144.6853188499999</v>
      </c>
      <c r="D451" s="79">
        <v>2139.7538548900002</v>
      </c>
      <c r="E451" s="79">
        <v>106.98769274</v>
      </c>
      <c r="F451" s="79">
        <v>106.98769274</v>
      </c>
    </row>
    <row r="452" spans="1:6" ht="12.75" customHeight="1" x14ac:dyDescent="0.2">
      <c r="A452" s="133" t="s">
        <v>198</v>
      </c>
      <c r="B452" s="78">
        <v>2</v>
      </c>
      <c r="C452" s="79">
        <v>2144.4454311499999</v>
      </c>
      <c r="D452" s="79">
        <v>2139.4594028800002</v>
      </c>
      <c r="E452" s="79">
        <v>106.97297014</v>
      </c>
      <c r="F452" s="79">
        <v>106.97297014</v>
      </c>
    </row>
    <row r="453" spans="1:6" ht="12.75" customHeight="1" x14ac:dyDescent="0.2">
      <c r="A453" s="133" t="s">
        <v>198</v>
      </c>
      <c r="B453" s="78">
        <v>3</v>
      </c>
      <c r="C453" s="79">
        <v>2105.2895724499999</v>
      </c>
      <c r="D453" s="79">
        <v>2101.6660103600002</v>
      </c>
      <c r="E453" s="79">
        <v>105.08330051999999</v>
      </c>
      <c r="F453" s="79">
        <v>105.08330051999999</v>
      </c>
    </row>
    <row r="454" spans="1:6" ht="12.75" customHeight="1" x14ac:dyDescent="0.2">
      <c r="A454" s="133" t="s">
        <v>198</v>
      </c>
      <c r="B454" s="78">
        <v>4</v>
      </c>
      <c r="C454" s="79">
        <v>2139.6556163</v>
      </c>
      <c r="D454" s="79">
        <v>2138.0358921400002</v>
      </c>
      <c r="E454" s="79">
        <v>106.90179461</v>
      </c>
      <c r="F454" s="79">
        <v>106.90179461</v>
      </c>
    </row>
    <row r="455" spans="1:6" ht="12.75" customHeight="1" x14ac:dyDescent="0.2">
      <c r="A455" s="133" t="s">
        <v>198</v>
      </c>
      <c r="B455" s="78">
        <v>5</v>
      </c>
      <c r="C455" s="79">
        <v>2151.2869648800001</v>
      </c>
      <c r="D455" s="79">
        <v>2146.4087631500001</v>
      </c>
      <c r="E455" s="79">
        <v>107.32043815999999</v>
      </c>
      <c r="F455" s="79">
        <v>107.32043815999999</v>
      </c>
    </row>
    <row r="456" spans="1:6" ht="12.75" customHeight="1" x14ac:dyDescent="0.2">
      <c r="A456" s="133" t="s">
        <v>198</v>
      </c>
      <c r="B456" s="78">
        <v>6</v>
      </c>
      <c r="C456" s="79">
        <v>2167.7749540300001</v>
      </c>
      <c r="D456" s="79">
        <v>2162.6386871499999</v>
      </c>
      <c r="E456" s="79">
        <v>108.13193436</v>
      </c>
      <c r="F456" s="79">
        <v>108.13193436</v>
      </c>
    </row>
    <row r="457" spans="1:6" ht="12.75" customHeight="1" x14ac:dyDescent="0.2">
      <c r="A457" s="133" t="s">
        <v>198</v>
      </c>
      <c r="B457" s="78">
        <v>7</v>
      </c>
      <c r="C457" s="79">
        <v>2131.57686921</v>
      </c>
      <c r="D457" s="79">
        <v>2128.7758483600001</v>
      </c>
      <c r="E457" s="79">
        <v>106.43879242</v>
      </c>
      <c r="F457" s="79">
        <v>106.43879242</v>
      </c>
    </row>
    <row r="458" spans="1:6" ht="12.75" customHeight="1" x14ac:dyDescent="0.2">
      <c r="A458" s="133" t="s">
        <v>198</v>
      </c>
      <c r="B458" s="78">
        <v>8</v>
      </c>
      <c r="C458" s="79">
        <v>2148.3239466499999</v>
      </c>
      <c r="D458" s="79">
        <v>2143.72347812</v>
      </c>
      <c r="E458" s="79">
        <v>107.18617390999999</v>
      </c>
      <c r="F458" s="79">
        <v>107.18617390999999</v>
      </c>
    </row>
    <row r="459" spans="1:6" ht="12.75" customHeight="1" x14ac:dyDescent="0.2">
      <c r="A459" s="133" t="s">
        <v>198</v>
      </c>
      <c r="B459" s="78">
        <v>9</v>
      </c>
      <c r="C459" s="79">
        <v>2268.8401347499998</v>
      </c>
      <c r="D459" s="79">
        <v>2264.0434325599999</v>
      </c>
      <c r="E459" s="79">
        <v>113.20217163</v>
      </c>
      <c r="F459" s="79">
        <v>113.20217163</v>
      </c>
    </row>
    <row r="460" spans="1:6" ht="12.75" customHeight="1" x14ac:dyDescent="0.2">
      <c r="A460" s="133" t="s">
        <v>198</v>
      </c>
      <c r="B460" s="78">
        <v>10</v>
      </c>
      <c r="C460" s="79">
        <v>2389.7976964700001</v>
      </c>
      <c r="D460" s="79">
        <v>2384.9892503999999</v>
      </c>
      <c r="E460" s="79">
        <v>119.24946251999999</v>
      </c>
      <c r="F460" s="79">
        <v>119.24946251999999</v>
      </c>
    </row>
    <row r="461" spans="1:6" ht="12.75" customHeight="1" x14ac:dyDescent="0.2">
      <c r="A461" s="133" t="s">
        <v>198</v>
      </c>
      <c r="B461" s="78">
        <v>11</v>
      </c>
      <c r="C461" s="79">
        <v>2415.87853236</v>
      </c>
      <c r="D461" s="79">
        <v>2410.7245694899998</v>
      </c>
      <c r="E461" s="79">
        <v>120.53622847</v>
      </c>
      <c r="F461" s="79">
        <v>120.53622847</v>
      </c>
    </row>
    <row r="462" spans="1:6" ht="12.75" customHeight="1" x14ac:dyDescent="0.2">
      <c r="A462" s="133" t="s">
        <v>198</v>
      </c>
      <c r="B462" s="78">
        <v>12</v>
      </c>
      <c r="C462" s="79">
        <v>2417.3077448600002</v>
      </c>
      <c r="D462" s="79">
        <v>2411.8897316900002</v>
      </c>
      <c r="E462" s="79">
        <v>120.59448657999999</v>
      </c>
      <c r="F462" s="79">
        <v>120.59448657999999</v>
      </c>
    </row>
    <row r="463" spans="1:6" ht="12.75" customHeight="1" x14ac:dyDescent="0.2">
      <c r="A463" s="133" t="s">
        <v>198</v>
      </c>
      <c r="B463" s="78">
        <v>13</v>
      </c>
      <c r="C463" s="79">
        <v>2372.3213434099998</v>
      </c>
      <c r="D463" s="79">
        <v>2367.1070865400002</v>
      </c>
      <c r="E463" s="79">
        <v>118.35535433</v>
      </c>
      <c r="F463" s="79">
        <v>118.35535433</v>
      </c>
    </row>
    <row r="464" spans="1:6" ht="12.75" customHeight="1" x14ac:dyDescent="0.2">
      <c r="A464" s="133" t="s">
        <v>198</v>
      </c>
      <c r="B464" s="78">
        <v>14</v>
      </c>
      <c r="C464" s="79">
        <v>2296.67965151</v>
      </c>
      <c r="D464" s="79">
        <v>2291.8018300499998</v>
      </c>
      <c r="E464" s="79">
        <v>114.5900915</v>
      </c>
      <c r="F464" s="79">
        <v>114.5900915</v>
      </c>
    </row>
    <row r="465" spans="1:6" ht="12.75" customHeight="1" x14ac:dyDescent="0.2">
      <c r="A465" s="133" t="s">
        <v>198</v>
      </c>
      <c r="B465" s="78">
        <v>15</v>
      </c>
      <c r="C465" s="79">
        <v>2272.4723997999999</v>
      </c>
      <c r="D465" s="79">
        <v>2268.1052406399999</v>
      </c>
      <c r="E465" s="79">
        <v>113.40526203</v>
      </c>
      <c r="F465" s="79">
        <v>113.40526203</v>
      </c>
    </row>
    <row r="466" spans="1:6" ht="12.75" customHeight="1" x14ac:dyDescent="0.2">
      <c r="A466" s="133" t="s">
        <v>198</v>
      </c>
      <c r="B466" s="78">
        <v>16</v>
      </c>
      <c r="C466" s="79">
        <v>2472.7019370600001</v>
      </c>
      <c r="D466" s="79">
        <v>2467.49186134</v>
      </c>
      <c r="E466" s="79">
        <v>123.37459307</v>
      </c>
      <c r="F466" s="79">
        <v>123.37459307</v>
      </c>
    </row>
    <row r="467" spans="1:6" ht="12.75" customHeight="1" x14ac:dyDescent="0.2">
      <c r="A467" s="133" t="s">
        <v>198</v>
      </c>
      <c r="B467" s="78">
        <v>17</v>
      </c>
      <c r="C467" s="79">
        <v>2414.12302546</v>
      </c>
      <c r="D467" s="79">
        <v>2409.1339607300001</v>
      </c>
      <c r="E467" s="79">
        <v>120.45669804000001</v>
      </c>
      <c r="F467" s="79">
        <v>120.45669804000001</v>
      </c>
    </row>
    <row r="468" spans="1:6" ht="12.75" customHeight="1" x14ac:dyDescent="0.2">
      <c r="A468" s="133" t="s">
        <v>198</v>
      </c>
      <c r="B468" s="78">
        <v>18</v>
      </c>
      <c r="C468" s="79">
        <v>2433.7769164599999</v>
      </c>
      <c r="D468" s="79">
        <v>2428.8589788600002</v>
      </c>
      <c r="E468" s="79">
        <v>121.44294893999999</v>
      </c>
      <c r="F468" s="79">
        <v>121.44294893999999</v>
      </c>
    </row>
    <row r="469" spans="1:6" ht="12.75" customHeight="1" x14ac:dyDescent="0.2">
      <c r="A469" s="133" t="s">
        <v>198</v>
      </c>
      <c r="B469" s="78">
        <v>19</v>
      </c>
      <c r="C469" s="79">
        <v>2429.9595566399998</v>
      </c>
      <c r="D469" s="79">
        <v>2424.9515046199999</v>
      </c>
      <c r="E469" s="79">
        <v>121.24757523</v>
      </c>
      <c r="F469" s="79">
        <v>121.24757523</v>
      </c>
    </row>
    <row r="470" spans="1:6" ht="12.75" customHeight="1" x14ac:dyDescent="0.2">
      <c r="A470" s="133" t="s">
        <v>198</v>
      </c>
      <c r="B470" s="78">
        <v>20</v>
      </c>
      <c r="C470" s="79">
        <v>2377.2776815100001</v>
      </c>
      <c r="D470" s="79">
        <v>2372.2719700100001</v>
      </c>
      <c r="E470" s="79">
        <v>118.61359849999999</v>
      </c>
      <c r="F470" s="79">
        <v>118.61359849999999</v>
      </c>
    </row>
    <row r="471" spans="1:6" ht="12.75" customHeight="1" x14ac:dyDescent="0.2">
      <c r="A471" s="133" t="s">
        <v>198</v>
      </c>
      <c r="B471" s="78">
        <v>21</v>
      </c>
      <c r="C471" s="79">
        <v>2343.6734164999998</v>
      </c>
      <c r="D471" s="79">
        <v>2338.6139152400001</v>
      </c>
      <c r="E471" s="79">
        <v>116.93069576000001</v>
      </c>
      <c r="F471" s="79">
        <v>116.93069576000001</v>
      </c>
    </row>
    <row r="472" spans="1:6" ht="12.75" customHeight="1" x14ac:dyDescent="0.2">
      <c r="A472" s="133" t="s">
        <v>198</v>
      </c>
      <c r="B472" s="78">
        <v>22</v>
      </c>
      <c r="C472" s="79">
        <v>2323.9151408100001</v>
      </c>
      <c r="D472" s="79">
        <v>2318.7970751900002</v>
      </c>
      <c r="E472" s="79">
        <v>115.93985376000001</v>
      </c>
      <c r="F472" s="79">
        <v>115.93985376000001</v>
      </c>
    </row>
    <row r="473" spans="1:6" ht="12.75" customHeight="1" x14ac:dyDescent="0.2">
      <c r="A473" s="133" t="s">
        <v>198</v>
      </c>
      <c r="B473" s="78">
        <v>23</v>
      </c>
      <c r="C473" s="79">
        <v>2223.0638180699998</v>
      </c>
      <c r="D473" s="79">
        <v>2218.3256467900001</v>
      </c>
      <c r="E473" s="79">
        <v>110.91628234</v>
      </c>
      <c r="F473" s="79">
        <v>110.91628234</v>
      </c>
    </row>
    <row r="474" spans="1:6" ht="12.75" customHeight="1" x14ac:dyDescent="0.2">
      <c r="A474" s="133" t="s">
        <v>198</v>
      </c>
      <c r="B474" s="78">
        <v>24</v>
      </c>
      <c r="C474" s="79">
        <v>2208.77565082</v>
      </c>
      <c r="D474" s="79">
        <v>2203.8857792499998</v>
      </c>
      <c r="E474" s="79">
        <v>110.19428895999999</v>
      </c>
      <c r="F474" s="79">
        <v>110.19428895999999</v>
      </c>
    </row>
    <row r="475" spans="1:6" ht="12.75" customHeight="1" x14ac:dyDescent="0.2">
      <c r="A475" s="133" t="s">
        <v>199</v>
      </c>
      <c r="B475" s="78">
        <v>1</v>
      </c>
      <c r="C475" s="79">
        <v>2314.5106089699998</v>
      </c>
      <c r="D475" s="79">
        <v>2309.4264239300001</v>
      </c>
      <c r="E475" s="79">
        <v>115.47132120000001</v>
      </c>
      <c r="F475" s="79">
        <v>115.47132120000001</v>
      </c>
    </row>
    <row r="476" spans="1:6" ht="12.75" customHeight="1" x14ac:dyDescent="0.2">
      <c r="A476" s="133" t="s">
        <v>199</v>
      </c>
      <c r="B476" s="78">
        <v>2</v>
      </c>
      <c r="C476" s="79">
        <v>2285.2481423499999</v>
      </c>
      <c r="D476" s="79">
        <v>2280.4241681499998</v>
      </c>
      <c r="E476" s="79">
        <v>114.02120841</v>
      </c>
      <c r="F476" s="79">
        <v>114.02120841</v>
      </c>
    </row>
    <row r="477" spans="1:6" ht="12.75" customHeight="1" x14ac:dyDescent="0.2">
      <c r="A477" s="133" t="s">
        <v>199</v>
      </c>
      <c r="B477" s="78">
        <v>3</v>
      </c>
      <c r="C477" s="79">
        <v>2260.4137029399999</v>
      </c>
      <c r="D477" s="79">
        <v>2255.0445492499998</v>
      </c>
      <c r="E477" s="79">
        <v>112.75222746</v>
      </c>
      <c r="F477" s="79">
        <v>112.75222746</v>
      </c>
    </row>
    <row r="478" spans="1:6" ht="12.75" customHeight="1" x14ac:dyDescent="0.2">
      <c r="A478" s="133" t="s">
        <v>199</v>
      </c>
      <c r="B478" s="78">
        <v>4</v>
      </c>
      <c r="C478" s="79">
        <v>2252.5949498199998</v>
      </c>
      <c r="D478" s="79">
        <v>2247.6369271899998</v>
      </c>
      <c r="E478" s="79">
        <v>112.38184636</v>
      </c>
      <c r="F478" s="79">
        <v>112.38184636</v>
      </c>
    </row>
    <row r="479" spans="1:6" ht="12.75" customHeight="1" x14ac:dyDescent="0.2">
      <c r="A479" s="133" t="s">
        <v>199</v>
      </c>
      <c r="B479" s="78">
        <v>5</v>
      </c>
      <c r="C479" s="79">
        <v>2269.77090374</v>
      </c>
      <c r="D479" s="79">
        <v>2264.5258622199999</v>
      </c>
      <c r="E479" s="79">
        <v>113.22629311</v>
      </c>
      <c r="F479" s="79">
        <v>113.22629311</v>
      </c>
    </row>
    <row r="480" spans="1:6" ht="12.75" customHeight="1" x14ac:dyDescent="0.2">
      <c r="A480" s="133" t="s">
        <v>199</v>
      </c>
      <c r="B480" s="78">
        <v>6</v>
      </c>
      <c r="C480" s="79">
        <v>2330.35404096</v>
      </c>
      <c r="D480" s="79">
        <v>2326.4109715200002</v>
      </c>
      <c r="E480" s="79">
        <v>116.32054857999999</v>
      </c>
      <c r="F480" s="79">
        <v>116.32054857999999</v>
      </c>
    </row>
    <row r="481" spans="1:6" ht="12.75" customHeight="1" x14ac:dyDescent="0.2">
      <c r="A481" s="133" t="s">
        <v>199</v>
      </c>
      <c r="B481" s="78">
        <v>7</v>
      </c>
      <c r="C481" s="79">
        <v>2106.3252292400002</v>
      </c>
      <c r="D481" s="79">
        <v>2104.9929552200001</v>
      </c>
      <c r="E481" s="79">
        <v>105.24964776</v>
      </c>
      <c r="F481" s="79">
        <v>105.24964776</v>
      </c>
    </row>
    <row r="482" spans="1:6" ht="12.75" customHeight="1" x14ac:dyDescent="0.2">
      <c r="A482" s="133" t="s">
        <v>199</v>
      </c>
      <c r="B482" s="78">
        <v>8</v>
      </c>
      <c r="C482" s="79">
        <v>2178.2639032299999</v>
      </c>
      <c r="D482" s="79">
        <v>2174.3290167599998</v>
      </c>
      <c r="E482" s="79">
        <v>108.71645083999999</v>
      </c>
      <c r="F482" s="79">
        <v>108.71645083999999</v>
      </c>
    </row>
    <row r="483" spans="1:6" ht="12.75" customHeight="1" x14ac:dyDescent="0.2">
      <c r="A483" s="133" t="s">
        <v>199</v>
      </c>
      <c r="B483" s="78">
        <v>9</v>
      </c>
      <c r="C483" s="79">
        <v>2269.46658196</v>
      </c>
      <c r="D483" s="79">
        <v>2264.1803757100001</v>
      </c>
      <c r="E483" s="79">
        <v>113.20901879</v>
      </c>
      <c r="F483" s="79">
        <v>113.20901879</v>
      </c>
    </row>
    <row r="484" spans="1:6" ht="12.75" customHeight="1" x14ac:dyDescent="0.2">
      <c r="A484" s="133" t="s">
        <v>199</v>
      </c>
      <c r="B484" s="78">
        <v>10</v>
      </c>
      <c r="C484" s="79">
        <v>2320.40367672</v>
      </c>
      <c r="D484" s="79">
        <v>2315.3388729399999</v>
      </c>
      <c r="E484" s="79">
        <v>115.76694365</v>
      </c>
      <c r="F484" s="79">
        <v>115.76694365</v>
      </c>
    </row>
    <row r="485" spans="1:6" ht="12.75" customHeight="1" x14ac:dyDescent="0.2">
      <c r="A485" s="133" t="s">
        <v>199</v>
      </c>
      <c r="B485" s="78">
        <v>11</v>
      </c>
      <c r="C485" s="79">
        <v>2283.35540068</v>
      </c>
      <c r="D485" s="79">
        <v>2278.3814692999999</v>
      </c>
      <c r="E485" s="79">
        <v>113.91907347</v>
      </c>
      <c r="F485" s="79">
        <v>113.91907347</v>
      </c>
    </row>
    <row r="486" spans="1:6" ht="12.75" customHeight="1" x14ac:dyDescent="0.2">
      <c r="A486" s="133" t="s">
        <v>199</v>
      </c>
      <c r="B486" s="78">
        <v>12</v>
      </c>
      <c r="C486" s="79">
        <v>2295.1765171400002</v>
      </c>
      <c r="D486" s="79">
        <v>2289.9181864900002</v>
      </c>
      <c r="E486" s="79">
        <v>114.49590932</v>
      </c>
      <c r="F486" s="79">
        <v>114.49590932</v>
      </c>
    </row>
    <row r="487" spans="1:6" ht="12.75" customHeight="1" x14ac:dyDescent="0.2">
      <c r="A487" s="133" t="s">
        <v>199</v>
      </c>
      <c r="B487" s="78">
        <v>13</v>
      </c>
      <c r="C487" s="79">
        <v>2290.1515361299998</v>
      </c>
      <c r="D487" s="79">
        <v>2285.1527644600001</v>
      </c>
      <c r="E487" s="79">
        <v>114.25763822</v>
      </c>
      <c r="F487" s="79">
        <v>114.25763822</v>
      </c>
    </row>
    <row r="488" spans="1:6" ht="12.75" customHeight="1" x14ac:dyDescent="0.2">
      <c r="A488" s="133" t="s">
        <v>199</v>
      </c>
      <c r="B488" s="78">
        <v>14</v>
      </c>
      <c r="C488" s="79">
        <v>2242.7167057299998</v>
      </c>
      <c r="D488" s="79">
        <v>2237.9211603899998</v>
      </c>
      <c r="E488" s="79">
        <v>111.89605802</v>
      </c>
      <c r="F488" s="79">
        <v>111.89605802</v>
      </c>
    </row>
    <row r="489" spans="1:6" ht="12.75" customHeight="1" x14ac:dyDescent="0.2">
      <c r="A489" s="133" t="s">
        <v>199</v>
      </c>
      <c r="B489" s="78">
        <v>15</v>
      </c>
      <c r="C489" s="79">
        <v>2272.21882013</v>
      </c>
      <c r="D489" s="79">
        <v>2270.41690195</v>
      </c>
      <c r="E489" s="79">
        <v>113.5208451</v>
      </c>
      <c r="F489" s="79">
        <v>113.5208451</v>
      </c>
    </row>
    <row r="490" spans="1:6" ht="12.75" customHeight="1" x14ac:dyDescent="0.2">
      <c r="A490" s="133" t="s">
        <v>199</v>
      </c>
      <c r="B490" s="78">
        <v>16</v>
      </c>
      <c r="C490" s="79">
        <v>2361.8039232900001</v>
      </c>
      <c r="D490" s="79">
        <v>2356.4075700799999</v>
      </c>
      <c r="E490" s="79">
        <v>117.8203785</v>
      </c>
      <c r="F490" s="79">
        <v>117.8203785</v>
      </c>
    </row>
    <row r="491" spans="1:6" ht="12.75" customHeight="1" x14ac:dyDescent="0.2">
      <c r="A491" s="133" t="s">
        <v>199</v>
      </c>
      <c r="B491" s="78">
        <v>17</v>
      </c>
      <c r="C491" s="79">
        <v>2366.55928872</v>
      </c>
      <c r="D491" s="79">
        <v>2361.4397611099998</v>
      </c>
      <c r="E491" s="79">
        <v>118.07198806</v>
      </c>
      <c r="F491" s="79">
        <v>118.07198806</v>
      </c>
    </row>
    <row r="492" spans="1:6" ht="12.75" customHeight="1" x14ac:dyDescent="0.2">
      <c r="A492" s="133" t="s">
        <v>199</v>
      </c>
      <c r="B492" s="78">
        <v>18</v>
      </c>
      <c r="C492" s="79">
        <v>2359.0431563699999</v>
      </c>
      <c r="D492" s="79">
        <v>2354.02805313</v>
      </c>
      <c r="E492" s="79">
        <v>117.70140266</v>
      </c>
      <c r="F492" s="79">
        <v>117.70140266</v>
      </c>
    </row>
    <row r="493" spans="1:6" ht="12.75" customHeight="1" x14ac:dyDescent="0.2">
      <c r="A493" s="133" t="s">
        <v>199</v>
      </c>
      <c r="B493" s="78">
        <v>19</v>
      </c>
      <c r="C493" s="79">
        <v>2361.71354131</v>
      </c>
      <c r="D493" s="79">
        <v>2356.6711143799998</v>
      </c>
      <c r="E493" s="79">
        <v>117.83355572000001</v>
      </c>
      <c r="F493" s="79">
        <v>117.83355572000001</v>
      </c>
    </row>
    <row r="494" spans="1:6" ht="12.75" customHeight="1" x14ac:dyDescent="0.2">
      <c r="A494" s="133" t="s">
        <v>199</v>
      </c>
      <c r="B494" s="78">
        <v>20</v>
      </c>
      <c r="C494" s="79">
        <v>2240.8882504200001</v>
      </c>
      <c r="D494" s="79">
        <v>2235.9903667600001</v>
      </c>
      <c r="E494" s="79">
        <v>111.79951834000001</v>
      </c>
      <c r="F494" s="79">
        <v>111.79951834000001</v>
      </c>
    </row>
    <row r="495" spans="1:6" ht="12.75" customHeight="1" x14ac:dyDescent="0.2">
      <c r="A495" s="133" t="s">
        <v>199</v>
      </c>
      <c r="B495" s="78">
        <v>21</v>
      </c>
      <c r="C495" s="79">
        <v>2234.0062418100001</v>
      </c>
      <c r="D495" s="79">
        <v>2228.8362607899999</v>
      </c>
      <c r="E495" s="79">
        <v>111.44181304</v>
      </c>
      <c r="F495" s="79">
        <v>111.44181304</v>
      </c>
    </row>
    <row r="496" spans="1:6" ht="12.75" customHeight="1" x14ac:dyDescent="0.2">
      <c r="A496" s="133" t="s">
        <v>199</v>
      </c>
      <c r="B496" s="78">
        <v>22</v>
      </c>
      <c r="C496" s="79">
        <v>2229.7054547900002</v>
      </c>
      <c r="D496" s="79">
        <v>2224.41437206</v>
      </c>
      <c r="E496" s="79">
        <v>111.2207186</v>
      </c>
      <c r="F496" s="79">
        <v>111.2207186</v>
      </c>
    </row>
    <row r="497" spans="1:6" ht="12.75" customHeight="1" x14ac:dyDescent="0.2">
      <c r="A497" s="133" t="s">
        <v>199</v>
      </c>
      <c r="B497" s="78">
        <v>23</v>
      </c>
      <c r="C497" s="79">
        <v>2204.83833693</v>
      </c>
      <c r="D497" s="79">
        <v>2199.690126</v>
      </c>
      <c r="E497" s="79">
        <v>109.98450630000001</v>
      </c>
      <c r="F497" s="79">
        <v>109.98450630000001</v>
      </c>
    </row>
    <row r="498" spans="1:6" ht="12.75" customHeight="1" x14ac:dyDescent="0.2">
      <c r="A498" s="133" t="s">
        <v>199</v>
      </c>
      <c r="B498" s="78">
        <v>24</v>
      </c>
      <c r="C498" s="79">
        <v>2134.4409582399999</v>
      </c>
      <c r="D498" s="79">
        <v>2129.5947650200001</v>
      </c>
      <c r="E498" s="79">
        <v>106.47973825</v>
      </c>
      <c r="F498" s="79">
        <v>106.47973825</v>
      </c>
    </row>
    <row r="499" spans="1:6" ht="12.75" customHeight="1" x14ac:dyDescent="0.2">
      <c r="A499" s="133" t="s">
        <v>200</v>
      </c>
      <c r="B499" s="78">
        <v>1</v>
      </c>
      <c r="C499" s="79">
        <v>2103.2086493299998</v>
      </c>
      <c r="D499" s="79">
        <v>2101.4574348000001</v>
      </c>
      <c r="E499" s="79">
        <v>105.07287174</v>
      </c>
      <c r="F499" s="79">
        <v>105.07287174</v>
      </c>
    </row>
    <row r="500" spans="1:6" ht="12.75" customHeight="1" x14ac:dyDescent="0.2">
      <c r="A500" s="133" t="s">
        <v>200</v>
      </c>
      <c r="B500" s="78">
        <v>2</v>
      </c>
      <c r="C500" s="79">
        <v>2147.7492184100001</v>
      </c>
      <c r="D500" s="79">
        <v>2142.7555085399999</v>
      </c>
      <c r="E500" s="79">
        <v>107.13777543</v>
      </c>
      <c r="F500" s="79">
        <v>107.13777543</v>
      </c>
    </row>
    <row r="501" spans="1:6" ht="12.75" customHeight="1" x14ac:dyDescent="0.2">
      <c r="A501" s="133" t="s">
        <v>200</v>
      </c>
      <c r="B501" s="78">
        <v>3</v>
      </c>
      <c r="C501" s="79">
        <v>2130.57423776</v>
      </c>
      <c r="D501" s="79">
        <v>2130.57423776</v>
      </c>
      <c r="E501" s="79">
        <v>106.52871189</v>
      </c>
      <c r="F501" s="79">
        <v>106.52871189</v>
      </c>
    </row>
    <row r="502" spans="1:6" ht="12.75" customHeight="1" x14ac:dyDescent="0.2">
      <c r="A502" s="133" t="s">
        <v>200</v>
      </c>
      <c r="B502" s="78">
        <v>4</v>
      </c>
      <c r="C502" s="79">
        <v>2173.0929994500002</v>
      </c>
      <c r="D502" s="79">
        <v>2171.4479631099998</v>
      </c>
      <c r="E502" s="79">
        <v>108.57239816000001</v>
      </c>
      <c r="F502" s="79">
        <v>108.57239816000001</v>
      </c>
    </row>
    <row r="503" spans="1:6" ht="12.75" customHeight="1" x14ac:dyDescent="0.2">
      <c r="A503" s="133" t="s">
        <v>200</v>
      </c>
      <c r="B503" s="78">
        <v>5</v>
      </c>
      <c r="C503" s="79">
        <v>2244.8983088800001</v>
      </c>
      <c r="D503" s="79">
        <v>2239.8078365199999</v>
      </c>
      <c r="E503" s="79">
        <v>111.99039182999999</v>
      </c>
      <c r="F503" s="79">
        <v>111.99039182999999</v>
      </c>
    </row>
    <row r="504" spans="1:6" ht="12.75" customHeight="1" x14ac:dyDescent="0.2">
      <c r="A504" s="133" t="s">
        <v>200</v>
      </c>
      <c r="B504" s="78">
        <v>6</v>
      </c>
      <c r="C504" s="79">
        <v>2260.4090421999999</v>
      </c>
      <c r="D504" s="79">
        <v>2256.5843230099999</v>
      </c>
      <c r="E504" s="79">
        <v>112.82921614999999</v>
      </c>
      <c r="F504" s="79">
        <v>112.82921614999999</v>
      </c>
    </row>
    <row r="505" spans="1:6" ht="12.75" customHeight="1" x14ac:dyDescent="0.2">
      <c r="A505" s="133" t="s">
        <v>200</v>
      </c>
      <c r="B505" s="78">
        <v>7</v>
      </c>
      <c r="C505" s="79">
        <v>2154.5307089399998</v>
      </c>
      <c r="D505" s="79">
        <v>2148.86815097</v>
      </c>
      <c r="E505" s="79">
        <v>107.44340755</v>
      </c>
      <c r="F505" s="79">
        <v>107.44340755</v>
      </c>
    </row>
    <row r="506" spans="1:6" ht="12.75" customHeight="1" x14ac:dyDescent="0.2">
      <c r="A506" s="133" t="s">
        <v>200</v>
      </c>
      <c r="B506" s="78">
        <v>8</v>
      </c>
      <c r="C506" s="79">
        <v>2150.7216780499998</v>
      </c>
      <c r="D506" s="79">
        <v>2146.1960038699999</v>
      </c>
      <c r="E506" s="79">
        <v>107.30980019</v>
      </c>
      <c r="F506" s="79">
        <v>107.30980019</v>
      </c>
    </row>
    <row r="507" spans="1:6" ht="12.75" customHeight="1" x14ac:dyDescent="0.2">
      <c r="A507" s="133" t="s">
        <v>200</v>
      </c>
      <c r="B507" s="78">
        <v>9</v>
      </c>
      <c r="C507" s="79">
        <v>2257.2625021200001</v>
      </c>
      <c r="D507" s="79">
        <v>2252.0047224999998</v>
      </c>
      <c r="E507" s="79">
        <v>112.60023613</v>
      </c>
      <c r="F507" s="79">
        <v>112.60023613</v>
      </c>
    </row>
    <row r="508" spans="1:6" ht="12.75" customHeight="1" x14ac:dyDescent="0.2">
      <c r="A508" s="133" t="s">
        <v>200</v>
      </c>
      <c r="B508" s="78">
        <v>10</v>
      </c>
      <c r="C508" s="79">
        <v>2321.47695346</v>
      </c>
      <c r="D508" s="79">
        <v>2318.6261835599998</v>
      </c>
      <c r="E508" s="79">
        <v>115.93130918</v>
      </c>
      <c r="F508" s="79">
        <v>115.93130918</v>
      </c>
    </row>
    <row r="509" spans="1:6" ht="12.75" customHeight="1" x14ac:dyDescent="0.2">
      <c r="A509" s="133" t="s">
        <v>200</v>
      </c>
      <c r="B509" s="78">
        <v>11</v>
      </c>
      <c r="C509" s="79">
        <v>2396.2064910200002</v>
      </c>
      <c r="D509" s="79">
        <v>2390.6758230700002</v>
      </c>
      <c r="E509" s="79">
        <v>119.53379115</v>
      </c>
      <c r="F509" s="79">
        <v>119.53379115</v>
      </c>
    </row>
    <row r="510" spans="1:6" ht="12.75" customHeight="1" x14ac:dyDescent="0.2">
      <c r="A510" s="133" t="s">
        <v>200</v>
      </c>
      <c r="B510" s="78">
        <v>12</v>
      </c>
      <c r="C510" s="79">
        <v>2349.7391125200002</v>
      </c>
      <c r="D510" s="79">
        <v>2348.7995926799999</v>
      </c>
      <c r="E510" s="79">
        <v>117.43997963</v>
      </c>
      <c r="F510" s="79">
        <v>117.43997963</v>
      </c>
    </row>
    <row r="511" spans="1:6" ht="12.75" customHeight="1" x14ac:dyDescent="0.2">
      <c r="A511" s="133" t="s">
        <v>200</v>
      </c>
      <c r="B511" s="78">
        <v>13</v>
      </c>
      <c r="C511" s="79">
        <v>2323.4726291400002</v>
      </c>
      <c r="D511" s="79">
        <v>2318.20398372</v>
      </c>
      <c r="E511" s="79">
        <v>115.91019919</v>
      </c>
      <c r="F511" s="79">
        <v>115.91019919</v>
      </c>
    </row>
    <row r="512" spans="1:6" ht="12.75" customHeight="1" x14ac:dyDescent="0.2">
      <c r="A512" s="133" t="s">
        <v>200</v>
      </c>
      <c r="B512" s="78">
        <v>14</v>
      </c>
      <c r="C512" s="79">
        <v>2376.7097574499999</v>
      </c>
      <c r="D512" s="79">
        <v>2373.94935123</v>
      </c>
      <c r="E512" s="79">
        <v>118.69746756000001</v>
      </c>
      <c r="F512" s="79">
        <v>118.69746756000001</v>
      </c>
    </row>
    <row r="513" spans="1:6" ht="12.75" customHeight="1" x14ac:dyDescent="0.2">
      <c r="A513" s="133" t="s">
        <v>200</v>
      </c>
      <c r="B513" s="78">
        <v>15</v>
      </c>
      <c r="C513" s="79">
        <v>2338.3153948600002</v>
      </c>
      <c r="D513" s="79">
        <v>2333.3609982200001</v>
      </c>
      <c r="E513" s="79">
        <v>116.66804990999999</v>
      </c>
      <c r="F513" s="79">
        <v>116.66804990999999</v>
      </c>
    </row>
    <row r="514" spans="1:6" ht="12.75" customHeight="1" x14ac:dyDescent="0.2">
      <c r="A514" s="133" t="s">
        <v>200</v>
      </c>
      <c r="B514" s="78">
        <v>16</v>
      </c>
      <c r="C514" s="79">
        <v>2363.13848431</v>
      </c>
      <c r="D514" s="79">
        <v>2357.72092703</v>
      </c>
      <c r="E514" s="79">
        <v>117.88604635</v>
      </c>
      <c r="F514" s="79">
        <v>117.88604635</v>
      </c>
    </row>
    <row r="515" spans="1:6" ht="12.75" customHeight="1" x14ac:dyDescent="0.2">
      <c r="A515" s="133" t="s">
        <v>200</v>
      </c>
      <c r="B515" s="78">
        <v>17</v>
      </c>
      <c r="C515" s="79">
        <v>2358.8758994700001</v>
      </c>
      <c r="D515" s="79">
        <v>2353.4335843099998</v>
      </c>
      <c r="E515" s="79">
        <v>117.67167922</v>
      </c>
      <c r="F515" s="79">
        <v>117.67167922</v>
      </c>
    </row>
    <row r="516" spans="1:6" ht="12.75" customHeight="1" x14ac:dyDescent="0.2">
      <c r="A516" s="133" t="s">
        <v>200</v>
      </c>
      <c r="B516" s="78">
        <v>18</v>
      </c>
      <c r="C516" s="79">
        <v>2356.9107806900001</v>
      </c>
      <c r="D516" s="79">
        <v>2351.8563525599998</v>
      </c>
      <c r="E516" s="79">
        <v>117.59281763</v>
      </c>
      <c r="F516" s="79">
        <v>117.59281763</v>
      </c>
    </row>
    <row r="517" spans="1:6" ht="12.75" customHeight="1" x14ac:dyDescent="0.2">
      <c r="A517" s="133" t="s">
        <v>200</v>
      </c>
      <c r="B517" s="78">
        <v>19</v>
      </c>
      <c r="C517" s="79">
        <v>2302.5320683</v>
      </c>
      <c r="D517" s="79">
        <v>2297.2350457399998</v>
      </c>
      <c r="E517" s="79">
        <v>114.86175229</v>
      </c>
      <c r="F517" s="79">
        <v>114.86175229</v>
      </c>
    </row>
    <row r="518" spans="1:6" ht="12.75" customHeight="1" x14ac:dyDescent="0.2">
      <c r="A518" s="133" t="s">
        <v>200</v>
      </c>
      <c r="B518" s="78">
        <v>20</v>
      </c>
      <c r="C518" s="79">
        <v>2310.4998930000002</v>
      </c>
      <c r="D518" s="79">
        <v>2305.1445067700001</v>
      </c>
      <c r="E518" s="79">
        <v>115.25722534000001</v>
      </c>
      <c r="F518" s="79">
        <v>115.25722534000001</v>
      </c>
    </row>
    <row r="519" spans="1:6" ht="12.75" customHeight="1" x14ac:dyDescent="0.2">
      <c r="A519" s="133" t="s">
        <v>200</v>
      </c>
      <c r="B519" s="78">
        <v>21</v>
      </c>
      <c r="C519" s="79">
        <v>2305.9136308299999</v>
      </c>
      <c r="D519" s="79">
        <v>2301.01784817</v>
      </c>
      <c r="E519" s="79">
        <v>115.05089241</v>
      </c>
      <c r="F519" s="79">
        <v>115.05089241</v>
      </c>
    </row>
    <row r="520" spans="1:6" ht="12.75" customHeight="1" x14ac:dyDescent="0.2">
      <c r="A520" s="133" t="s">
        <v>200</v>
      </c>
      <c r="B520" s="78">
        <v>22</v>
      </c>
      <c r="C520" s="79">
        <v>2340.3406597399999</v>
      </c>
      <c r="D520" s="79">
        <v>2339.1592661700001</v>
      </c>
      <c r="E520" s="79">
        <v>116.95796331</v>
      </c>
      <c r="F520" s="79">
        <v>116.95796331</v>
      </c>
    </row>
    <row r="521" spans="1:6" ht="12.75" customHeight="1" x14ac:dyDescent="0.2">
      <c r="A521" s="133" t="s">
        <v>200</v>
      </c>
      <c r="B521" s="78">
        <v>23</v>
      </c>
      <c r="C521" s="79">
        <v>2322.0974844500001</v>
      </c>
      <c r="D521" s="79">
        <v>2316.67547801</v>
      </c>
      <c r="E521" s="79">
        <v>115.8337739</v>
      </c>
      <c r="F521" s="79">
        <v>115.8337739</v>
      </c>
    </row>
    <row r="522" spans="1:6" ht="12.75" customHeight="1" x14ac:dyDescent="0.2">
      <c r="A522" s="133" t="s">
        <v>200</v>
      </c>
      <c r="B522" s="78">
        <v>24</v>
      </c>
      <c r="C522" s="79">
        <v>2346.45310986</v>
      </c>
      <c r="D522" s="79">
        <v>2341.0565185300002</v>
      </c>
      <c r="E522" s="79">
        <v>117.05282593</v>
      </c>
      <c r="F522" s="79">
        <v>117.05282593</v>
      </c>
    </row>
    <row r="523" spans="1:6" ht="12.75" customHeight="1" x14ac:dyDescent="0.2">
      <c r="A523" s="133" t="s">
        <v>201</v>
      </c>
      <c r="B523" s="78">
        <v>1</v>
      </c>
      <c r="C523" s="79">
        <v>2365.5947466299999</v>
      </c>
      <c r="D523" s="79">
        <v>2361.7230694700002</v>
      </c>
      <c r="E523" s="79">
        <v>118.08615347</v>
      </c>
      <c r="F523" s="79">
        <v>118.08615347</v>
      </c>
    </row>
    <row r="524" spans="1:6" ht="12.75" customHeight="1" x14ac:dyDescent="0.2">
      <c r="A524" s="133" t="s">
        <v>201</v>
      </c>
      <c r="B524" s="78">
        <v>2</v>
      </c>
      <c r="C524" s="79">
        <v>2430.5962334199999</v>
      </c>
      <c r="D524" s="79">
        <v>2425.0388527199998</v>
      </c>
      <c r="E524" s="79">
        <v>121.25194264</v>
      </c>
      <c r="F524" s="79">
        <v>121.25194264</v>
      </c>
    </row>
    <row r="525" spans="1:6" ht="12.75" customHeight="1" x14ac:dyDescent="0.2">
      <c r="A525" s="133" t="s">
        <v>201</v>
      </c>
      <c r="B525" s="78">
        <v>3</v>
      </c>
      <c r="C525" s="79">
        <v>2502.8226080499999</v>
      </c>
      <c r="D525" s="79">
        <v>2498.5148238699999</v>
      </c>
      <c r="E525" s="79">
        <v>124.92574119</v>
      </c>
      <c r="F525" s="79">
        <v>124.92574119</v>
      </c>
    </row>
    <row r="526" spans="1:6" ht="12.75" customHeight="1" x14ac:dyDescent="0.2">
      <c r="A526" s="133" t="s">
        <v>201</v>
      </c>
      <c r="B526" s="78">
        <v>4</v>
      </c>
      <c r="C526" s="79">
        <v>2551.3579281299999</v>
      </c>
      <c r="D526" s="79">
        <v>2547.55560633</v>
      </c>
      <c r="E526" s="79">
        <v>127.37778032</v>
      </c>
      <c r="F526" s="79">
        <v>127.37778032</v>
      </c>
    </row>
    <row r="527" spans="1:6" ht="12.75" customHeight="1" x14ac:dyDescent="0.2">
      <c r="A527" s="133" t="s">
        <v>201</v>
      </c>
      <c r="B527" s="78">
        <v>5</v>
      </c>
      <c r="C527" s="79">
        <v>2549.3540779099999</v>
      </c>
      <c r="D527" s="79">
        <v>2543.3752480399999</v>
      </c>
      <c r="E527" s="79">
        <v>127.16876240000001</v>
      </c>
      <c r="F527" s="79">
        <v>127.16876240000001</v>
      </c>
    </row>
    <row r="528" spans="1:6" ht="12.75" customHeight="1" x14ac:dyDescent="0.2">
      <c r="A528" s="133" t="s">
        <v>201</v>
      </c>
      <c r="B528" s="78">
        <v>6</v>
      </c>
      <c r="C528" s="79">
        <v>2546.2425669700001</v>
      </c>
      <c r="D528" s="79">
        <v>2540.2095692399998</v>
      </c>
      <c r="E528" s="79">
        <v>127.01047846</v>
      </c>
      <c r="F528" s="79">
        <v>127.01047846</v>
      </c>
    </row>
    <row r="529" spans="1:6" ht="12.75" customHeight="1" x14ac:dyDescent="0.2">
      <c r="A529" s="133" t="s">
        <v>201</v>
      </c>
      <c r="B529" s="78">
        <v>7</v>
      </c>
      <c r="C529" s="79">
        <v>2417.8080724400002</v>
      </c>
      <c r="D529" s="79">
        <v>2416.2390860199998</v>
      </c>
      <c r="E529" s="79">
        <v>120.8119543</v>
      </c>
      <c r="F529" s="79">
        <v>120.8119543</v>
      </c>
    </row>
    <row r="530" spans="1:6" ht="12.75" customHeight="1" x14ac:dyDescent="0.2">
      <c r="A530" s="133" t="s">
        <v>201</v>
      </c>
      <c r="B530" s="78">
        <v>8</v>
      </c>
      <c r="C530" s="79">
        <v>2333.2136313400001</v>
      </c>
      <c r="D530" s="79">
        <v>2328.1727216499999</v>
      </c>
      <c r="E530" s="79">
        <v>116.40863607999999</v>
      </c>
      <c r="F530" s="79">
        <v>116.40863607999999</v>
      </c>
    </row>
    <row r="531" spans="1:6" ht="12.75" customHeight="1" x14ac:dyDescent="0.2">
      <c r="A531" s="133" t="s">
        <v>201</v>
      </c>
      <c r="B531" s="78">
        <v>9</v>
      </c>
      <c r="C531" s="79">
        <v>2304.52530523</v>
      </c>
      <c r="D531" s="79">
        <v>2303.4969583699999</v>
      </c>
      <c r="E531" s="79">
        <v>115.17484792</v>
      </c>
      <c r="F531" s="79">
        <v>115.17484792</v>
      </c>
    </row>
    <row r="532" spans="1:6" ht="12.75" customHeight="1" x14ac:dyDescent="0.2">
      <c r="A532" s="133" t="s">
        <v>201</v>
      </c>
      <c r="B532" s="78">
        <v>10</v>
      </c>
      <c r="C532" s="79">
        <v>2323.1868245400001</v>
      </c>
      <c r="D532" s="79">
        <v>2317.7997509000002</v>
      </c>
      <c r="E532" s="79">
        <v>115.88998755</v>
      </c>
      <c r="F532" s="79">
        <v>115.88998755</v>
      </c>
    </row>
    <row r="533" spans="1:6" ht="12.75" customHeight="1" x14ac:dyDescent="0.2">
      <c r="A533" s="133" t="s">
        <v>201</v>
      </c>
      <c r="B533" s="78">
        <v>11</v>
      </c>
      <c r="C533" s="79">
        <v>2366.43114595</v>
      </c>
      <c r="D533" s="79">
        <v>2360.9692022700001</v>
      </c>
      <c r="E533" s="79">
        <v>118.04846010999999</v>
      </c>
      <c r="F533" s="79">
        <v>118.04846010999999</v>
      </c>
    </row>
    <row r="534" spans="1:6" ht="12.75" customHeight="1" x14ac:dyDescent="0.2">
      <c r="A534" s="133" t="s">
        <v>201</v>
      </c>
      <c r="B534" s="78">
        <v>12</v>
      </c>
      <c r="C534" s="79">
        <v>2424.3720524</v>
      </c>
      <c r="D534" s="79">
        <v>2420.5898807100002</v>
      </c>
      <c r="E534" s="79">
        <v>121.02949404</v>
      </c>
      <c r="F534" s="79">
        <v>121.02949404</v>
      </c>
    </row>
    <row r="535" spans="1:6" ht="12.75" customHeight="1" x14ac:dyDescent="0.2">
      <c r="A535" s="133" t="s">
        <v>201</v>
      </c>
      <c r="B535" s="78">
        <v>13</v>
      </c>
      <c r="C535" s="79">
        <v>2327.0066215900001</v>
      </c>
      <c r="D535" s="79">
        <v>2320.7584258299999</v>
      </c>
      <c r="E535" s="79">
        <v>116.03792129</v>
      </c>
      <c r="F535" s="79">
        <v>116.03792129</v>
      </c>
    </row>
    <row r="536" spans="1:6" ht="12.75" customHeight="1" x14ac:dyDescent="0.2">
      <c r="A536" s="133" t="s">
        <v>201</v>
      </c>
      <c r="B536" s="78">
        <v>14</v>
      </c>
      <c r="C536" s="79">
        <v>2336.2387436399999</v>
      </c>
      <c r="D536" s="79">
        <v>2330.9411501200002</v>
      </c>
      <c r="E536" s="79">
        <v>116.54705751</v>
      </c>
      <c r="F536" s="79">
        <v>116.54705751</v>
      </c>
    </row>
    <row r="537" spans="1:6" ht="12.75" customHeight="1" x14ac:dyDescent="0.2">
      <c r="A537" s="133" t="s">
        <v>201</v>
      </c>
      <c r="B537" s="78">
        <v>15</v>
      </c>
      <c r="C537" s="79">
        <v>2336.5890749700002</v>
      </c>
      <c r="D537" s="79">
        <v>2331.20936106</v>
      </c>
      <c r="E537" s="79">
        <v>116.56046805</v>
      </c>
      <c r="F537" s="79">
        <v>116.56046805</v>
      </c>
    </row>
    <row r="538" spans="1:6" ht="12.75" customHeight="1" x14ac:dyDescent="0.2">
      <c r="A538" s="133" t="s">
        <v>201</v>
      </c>
      <c r="B538" s="78">
        <v>16</v>
      </c>
      <c r="C538" s="79">
        <v>2321.13728111</v>
      </c>
      <c r="D538" s="79">
        <v>2315.8338448200002</v>
      </c>
      <c r="E538" s="79">
        <v>115.79169224</v>
      </c>
      <c r="F538" s="79">
        <v>115.79169224</v>
      </c>
    </row>
    <row r="539" spans="1:6" ht="12.75" customHeight="1" x14ac:dyDescent="0.2">
      <c r="A539" s="133" t="s">
        <v>201</v>
      </c>
      <c r="B539" s="78">
        <v>17</v>
      </c>
      <c r="C539" s="79">
        <v>2382.2515230700001</v>
      </c>
      <c r="D539" s="79">
        <v>2379.1211005700002</v>
      </c>
      <c r="E539" s="79">
        <v>118.95605503</v>
      </c>
      <c r="F539" s="79">
        <v>118.95605503</v>
      </c>
    </row>
    <row r="540" spans="1:6" ht="12.75" customHeight="1" x14ac:dyDescent="0.2">
      <c r="A540" s="133" t="s">
        <v>201</v>
      </c>
      <c r="B540" s="78">
        <v>18</v>
      </c>
      <c r="C540" s="79">
        <v>2415.0566281199999</v>
      </c>
      <c r="D540" s="79">
        <v>2409.3806832400001</v>
      </c>
      <c r="E540" s="79">
        <v>120.46903416000001</v>
      </c>
      <c r="F540" s="79">
        <v>120.46903416000001</v>
      </c>
    </row>
    <row r="541" spans="1:6" ht="12.75" customHeight="1" x14ac:dyDescent="0.2">
      <c r="A541" s="133" t="s">
        <v>201</v>
      </c>
      <c r="B541" s="78">
        <v>19</v>
      </c>
      <c r="C541" s="79">
        <v>2399.35430701</v>
      </c>
      <c r="D541" s="79">
        <v>2393.8345428900002</v>
      </c>
      <c r="E541" s="79">
        <v>119.69172714</v>
      </c>
      <c r="F541" s="79">
        <v>119.69172714</v>
      </c>
    </row>
    <row r="542" spans="1:6" ht="12.75" customHeight="1" x14ac:dyDescent="0.2">
      <c r="A542" s="133" t="s">
        <v>201</v>
      </c>
      <c r="B542" s="78">
        <v>20</v>
      </c>
      <c r="C542" s="79">
        <v>2397.6946313799999</v>
      </c>
      <c r="D542" s="79">
        <v>2392.1925884299999</v>
      </c>
      <c r="E542" s="79">
        <v>119.60962942</v>
      </c>
      <c r="F542" s="79">
        <v>119.60962942</v>
      </c>
    </row>
    <row r="543" spans="1:6" ht="12.75" customHeight="1" x14ac:dyDescent="0.2">
      <c r="A543" s="133" t="s">
        <v>201</v>
      </c>
      <c r="B543" s="78">
        <v>21</v>
      </c>
      <c r="C543" s="79">
        <v>2361.20024255</v>
      </c>
      <c r="D543" s="79">
        <v>2358.6365072200001</v>
      </c>
      <c r="E543" s="79">
        <v>117.93182536</v>
      </c>
      <c r="F543" s="79">
        <v>117.93182536</v>
      </c>
    </row>
    <row r="544" spans="1:6" ht="12.75" customHeight="1" x14ac:dyDescent="0.2">
      <c r="A544" s="133" t="s">
        <v>201</v>
      </c>
      <c r="B544" s="78">
        <v>22</v>
      </c>
      <c r="C544" s="79">
        <v>2351.6371043099998</v>
      </c>
      <c r="D544" s="79">
        <v>2350.42554475</v>
      </c>
      <c r="E544" s="79">
        <v>117.52127724</v>
      </c>
      <c r="F544" s="79">
        <v>117.52127724</v>
      </c>
    </row>
    <row r="545" spans="1:6" ht="12.75" customHeight="1" x14ac:dyDescent="0.2">
      <c r="A545" s="133" t="s">
        <v>201</v>
      </c>
      <c r="B545" s="78">
        <v>23</v>
      </c>
      <c r="C545" s="79">
        <v>2346.7196120100002</v>
      </c>
      <c r="D545" s="79">
        <v>2345.4019704500001</v>
      </c>
      <c r="E545" s="79">
        <v>117.27009852</v>
      </c>
      <c r="F545" s="79">
        <v>117.27009852</v>
      </c>
    </row>
    <row r="546" spans="1:6" ht="12.75" customHeight="1" x14ac:dyDescent="0.2">
      <c r="A546" s="133" t="s">
        <v>201</v>
      </c>
      <c r="B546" s="78">
        <v>24</v>
      </c>
      <c r="C546" s="79">
        <v>2334.4997952399999</v>
      </c>
      <c r="D546" s="79">
        <v>2328.98785731</v>
      </c>
      <c r="E546" s="79">
        <v>116.44939287</v>
      </c>
      <c r="F546" s="79">
        <v>116.44939287</v>
      </c>
    </row>
    <row r="547" spans="1:6" ht="12.75" customHeight="1" x14ac:dyDescent="0.2">
      <c r="A547" s="133" t="s">
        <v>202</v>
      </c>
      <c r="B547" s="78">
        <v>1</v>
      </c>
      <c r="C547" s="79">
        <v>2346.7344702700002</v>
      </c>
      <c r="D547" s="79">
        <v>2344.78048653</v>
      </c>
      <c r="E547" s="79">
        <v>117.23902433000001</v>
      </c>
      <c r="F547" s="79">
        <v>117.23902433000001</v>
      </c>
    </row>
    <row r="548" spans="1:6" ht="12.75" customHeight="1" x14ac:dyDescent="0.2">
      <c r="A548" s="133" t="s">
        <v>202</v>
      </c>
      <c r="B548" s="78">
        <v>2</v>
      </c>
      <c r="C548" s="79">
        <v>2439.3161892500002</v>
      </c>
      <c r="D548" s="79">
        <v>2433.5470045400002</v>
      </c>
      <c r="E548" s="79">
        <v>121.67735023</v>
      </c>
      <c r="F548" s="79">
        <v>121.67735023</v>
      </c>
    </row>
    <row r="549" spans="1:6" ht="12.75" customHeight="1" x14ac:dyDescent="0.2">
      <c r="A549" s="133" t="s">
        <v>202</v>
      </c>
      <c r="B549" s="78">
        <v>3</v>
      </c>
      <c r="C549" s="79">
        <v>2481.68835334</v>
      </c>
      <c r="D549" s="79">
        <v>2475.05873174</v>
      </c>
      <c r="E549" s="79">
        <v>123.75293659</v>
      </c>
      <c r="F549" s="79">
        <v>123.75293659</v>
      </c>
    </row>
    <row r="550" spans="1:6" ht="12.75" customHeight="1" x14ac:dyDescent="0.2">
      <c r="A550" s="133" t="s">
        <v>202</v>
      </c>
      <c r="B550" s="78">
        <v>4</v>
      </c>
      <c r="C550" s="79">
        <v>2555.7111974300001</v>
      </c>
      <c r="D550" s="79">
        <v>2555.7111974300001</v>
      </c>
      <c r="E550" s="79">
        <v>127.78555987</v>
      </c>
      <c r="F550" s="79">
        <v>127.78555987</v>
      </c>
    </row>
    <row r="551" spans="1:6" ht="12.75" customHeight="1" x14ac:dyDescent="0.2">
      <c r="A551" s="133" t="s">
        <v>202</v>
      </c>
      <c r="B551" s="78">
        <v>5</v>
      </c>
      <c r="C551" s="79">
        <v>2528.3019366899998</v>
      </c>
      <c r="D551" s="79">
        <v>2526.3282427499998</v>
      </c>
      <c r="E551" s="79">
        <v>126.31641214</v>
      </c>
      <c r="F551" s="79">
        <v>126.31641214</v>
      </c>
    </row>
    <row r="552" spans="1:6" ht="12.75" customHeight="1" x14ac:dyDescent="0.2">
      <c r="A552" s="133" t="s">
        <v>202</v>
      </c>
      <c r="B552" s="78">
        <v>6</v>
      </c>
      <c r="C552" s="79">
        <v>2467.2764784000001</v>
      </c>
      <c r="D552" s="79">
        <v>2461.4305807699998</v>
      </c>
      <c r="E552" s="79">
        <v>123.07152904</v>
      </c>
      <c r="F552" s="79">
        <v>123.07152904</v>
      </c>
    </row>
    <row r="553" spans="1:6" ht="12.75" customHeight="1" x14ac:dyDescent="0.2">
      <c r="A553" s="133" t="s">
        <v>202</v>
      </c>
      <c r="B553" s="78">
        <v>7</v>
      </c>
      <c r="C553" s="79">
        <v>2313.56332802</v>
      </c>
      <c r="D553" s="79">
        <v>2313.56332802</v>
      </c>
      <c r="E553" s="79">
        <v>115.67816639999999</v>
      </c>
      <c r="F553" s="79">
        <v>115.67816639999999</v>
      </c>
    </row>
    <row r="554" spans="1:6" ht="12.75" customHeight="1" x14ac:dyDescent="0.2">
      <c r="A554" s="133" t="s">
        <v>202</v>
      </c>
      <c r="B554" s="78">
        <v>8</v>
      </c>
      <c r="C554" s="79">
        <v>2265.18504631</v>
      </c>
      <c r="D554" s="79">
        <v>2260.156716</v>
      </c>
      <c r="E554" s="79">
        <v>113.0078358</v>
      </c>
      <c r="F554" s="79">
        <v>113.0078358</v>
      </c>
    </row>
    <row r="555" spans="1:6" ht="12.75" customHeight="1" x14ac:dyDescent="0.2">
      <c r="A555" s="133" t="s">
        <v>202</v>
      </c>
      <c r="B555" s="78">
        <v>9</v>
      </c>
      <c r="C555" s="79">
        <v>2335.3264651600002</v>
      </c>
      <c r="D555" s="79">
        <v>2331.04931046</v>
      </c>
      <c r="E555" s="79">
        <v>116.55246552</v>
      </c>
      <c r="F555" s="79">
        <v>116.55246552</v>
      </c>
    </row>
    <row r="556" spans="1:6" ht="12.75" customHeight="1" x14ac:dyDescent="0.2">
      <c r="A556" s="133" t="s">
        <v>202</v>
      </c>
      <c r="B556" s="78">
        <v>10</v>
      </c>
      <c r="C556" s="79">
        <v>2437.2371904299998</v>
      </c>
      <c r="D556" s="79">
        <v>2431.6293630199998</v>
      </c>
      <c r="E556" s="79">
        <v>121.58146815000001</v>
      </c>
      <c r="F556" s="79">
        <v>121.58146815000001</v>
      </c>
    </row>
    <row r="557" spans="1:6" ht="12.75" customHeight="1" x14ac:dyDescent="0.2">
      <c r="A557" s="133" t="s">
        <v>202</v>
      </c>
      <c r="B557" s="78">
        <v>11</v>
      </c>
      <c r="C557" s="79">
        <v>2476.4842207400002</v>
      </c>
      <c r="D557" s="79">
        <v>2470.68186182</v>
      </c>
      <c r="E557" s="79">
        <v>123.53409309</v>
      </c>
      <c r="F557" s="79">
        <v>123.53409309</v>
      </c>
    </row>
    <row r="558" spans="1:6" ht="12.75" customHeight="1" x14ac:dyDescent="0.2">
      <c r="A558" s="133" t="s">
        <v>202</v>
      </c>
      <c r="B558" s="78">
        <v>12</v>
      </c>
      <c r="C558" s="79">
        <v>2459.9816066200001</v>
      </c>
      <c r="D558" s="79">
        <v>2454.3457016799998</v>
      </c>
      <c r="E558" s="79">
        <v>122.71728508</v>
      </c>
      <c r="F558" s="79">
        <v>122.71728508</v>
      </c>
    </row>
    <row r="559" spans="1:6" ht="12.75" customHeight="1" x14ac:dyDescent="0.2">
      <c r="A559" s="133" t="s">
        <v>202</v>
      </c>
      <c r="B559" s="78">
        <v>13</v>
      </c>
      <c r="C559" s="79">
        <v>2439.9032492400002</v>
      </c>
      <c r="D559" s="79">
        <v>2435.25581448</v>
      </c>
      <c r="E559" s="79">
        <v>121.76279072</v>
      </c>
      <c r="F559" s="79">
        <v>121.76279072</v>
      </c>
    </row>
    <row r="560" spans="1:6" ht="12.75" customHeight="1" x14ac:dyDescent="0.2">
      <c r="A560" s="133" t="s">
        <v>202</v>
      </c>
      <c r="B560" s="78">
        <v>14</v>
      </c>
      <c r="C560" s="79">
        <v>2438.9220136700001</v>
      </c>
      <c r="D560" s="79">
        <v>2433.6351510999998</v>
      </c>
      <c r="E560" s="79">
        <v>121.68175755999999</v>
      </c>
      <c r="F560" s="79">
        <v>121.68175755999999</v>
      </c>
    </row>
    <row r="561" spans="1:6" ht="12.75" customHeight="1" x14ac:dyDescent="0.2">
      <c r="A561" s="133" t="s">
        <v>202</v>
      </c>
      <c r="B561" s="78">
        <v>15</v>
      </c>
      <c r="C561" s="79">
        <v>2455.2305000900001</v>
      </c>
      <c r="D561" s="79">
        <v>2450.0636990899998</v>
      </c>
      <c r="E561" s="79">
        <v>122.50318495</v>
      </c>
      <c r="F561" s="79">
        <v>122.50318495</v>
      </c>
    </row>
    <row r="562" spans="1:6" ht="12.75" customHeight="1" x14ac:dyDescent="0.2">
      <c r="A562" s="133" t="s">
        <v>202</v>
      </c>
      <c r="B562" s="78">
        <v>16</v>
      </c>
      <c r="C562" s="79">
        <v>2460.2636061799999</v>
      </c>
      <c r="D562" s="79">
        <v>2455.1144567299998</v>
      </c>
      <c r="E562" s="79">
        <v>122.75572284</v>
      </c>
      <c r="F562" s="79">
        <v>122.75572284</v>
      </c>
    </row>
    <row r="563" spans="1:6" ht="12.75" customHeight="1" x14ac:dyDescent="0.2">
      <c r="A563" s="133" t="s">
        <v>202</v>
      </c>
      <c r="B563" s="78">
        <v>17</v>
      </c>
      <c r="C563" s="79">
        <v>2462.7888944000001</v>
      </c>
      <c r="D563" s="79">
        <v>2457.5429853400001</v>
      </c>
      <c r="E563" s="79">
        <v>122.87714927</v>
      </c>
      <c r="F563" s="79">
        <v>122.87714927</v>
      </c>
    </row>
    <row r="564" spans="1:6" ht="12.75" customHeight="1" x14ac:dyDescent="0.2">
      <c r="A564" s="133" t="s">
        <v>202</v>
      </c>
      <c r="B564" s="78">
        <v>18</v>
      </c>
      <c r="C564" s="79">
        <v>2428.9947227900002</v>
      </c>
      <c r="D564" s="79">
        <v>2423.9619204999999</v>
      </c>
      <c r="E564" s="79">
        <v>121.19809603</v>
      </c>
      <c r="F564" s="79">
        <v>121.19809603</v>
      </c>
    </row>
    <row r="565" spans="1:6" ht="12.75" customHeight="1" x14ac:dyDescent="0.2">
      <c r="A565" s="133" t="s">
        <v>202</v>
      </c>
      <c r="B565" s="78">
        <v>19</v>
      </c>
      <c r="C565" s="79">
        <v>2420.6123021899998</v>
      </c>
      <c r="D565" s="79">
        <v>2415.1494641200002</v>
      </c>
      <c r="E565" s="79">
        <v>120.75747321</v>
      </c>
      <c r="F565" s="79">
        <v>120.75747321</v>
      </c>
    </row>
    <row r="566" spans="1:6" ht="12.75" customHeight="1" x14ac:dyDescent="0.2">
      <c r="A566" s="133" t="s">
        <v>202</v>
      </c>
      <c r="B566" s="78">
        <v>20</v>
      </c>
      <c r="C566" s="79">
        <v>2367.2603161500001</v>
      </c>
      <c r="D566" s="79">
        <v>2362.0365814000002</v>
      </c>
      <c r="E566" s="79">
        <v>118.10182906999999</v>
      </c>
      <c r="F566" s="79">
        <v>118.10182906999999</v>
      </c>
    </row>
    <row r="567" spans="1:6" ht="12.75" customHeight="1" x14ac:dyDescent="0.2">
      <c r="A567" s="133" t="s">
        <v>202</v>
      </c>
      <c r="B567" s="78">
        <v>21</v>
      </c>
      <c r="C567" s="79">
        <v>2335.7709145600002</v>
      </c>
      <c r="D567" s="79">
        <v>2330.2518969100001</v>
      </c>
      <c r="E567" s="79">
        <v>116.51259485</v>
      </c>
      <c r="F567" s="79">
        <v>116.51259485</v>
      </c>
    </row>
    <row r="568" spans="1:6" ht="12.75" customHeight="1" x14ac:dyDescent="0.2">
      <c r="A568" s="133" t="s">
        <v>202</v>
      </c>
      <c r="B568" s="78">
        <v>22</v>
      </c>
      <c r="C568" s="79">
        <v>2351.4234572400001</v>
      </c>
      <c r="D568" s="79">
        <v>2346.8218457799999</v>
      </c>
      <c r="E568" s="79">
        <v>117.34109229000001</v>
      </c>
      <c r="F568" s="79">
        <v>117.34109229000001</v>
      </c>
    </row>
    <row r="569" spans="1:6" ht="12.75" customHeight="1" x14ac:dyDescent="0.2">
      <c r="A569" s="133" t="s">
        <v>202</v>
      </c>
      <c r="B569" s="78">
        <v>23</v>
      </c>
      <c r="C569" s="79">
        <v>2251.8024416899998</v>
      </c>
      <c r="D569" s="79">
        <v>2248.09678764</v>
      </c>
      <c r="E569" s="79">
        <v>112.40483938</v>
      </c>
      <c r="F569" s="79">
        <v>112.40483938</v>
      </c>
    </row>
    <row r="570" spans="1:6" ht="12.75" customHeight="1" x14ac:dyDescent="0.2">
      <c r="A570" s="133" t="s">
        <v>202</v>
      </c>
      <c r="B570" s="78">
        <v>24</v>
      </c>
      <c r="C570" s="79">
        <v>2243.19223616</v>
      </c>
      <c r="D570" s="79">
        <v>2238.6544231399998</v>
      </c>
      <c r="E570" s="79">
        <v>111.93272116</v>
      </c>
      <c r="F570" s="79">
        <v>111.93272116</v>
      </c>
    </row>
    <row r="571" spans="1:6" ht="12.75" customHeight="1" x14ac:dyDescent="0.2">
      <c r="A571" s="133" t="s">
        <v>203</v>
      </c>
      <c r="B571" s="78">
        <v>1</v>
      </c>
      <c r="C571" s="79">
        <v>2255.82772712</v>
      </c>
      <c r="D571" s="79">
        <v>2253.9494359199998</v>
      </c>
      <c r="E571" s="79">
        <v>112.6974718</v>
      </c>
      <c r="F571" s="79">
        <v>112.6974718</v>
      </c>
    </row>
    <row r="572" spans="1:6" ht="12.75" customHeight="1" x14ac:dyDescent="0.2">
      <c r="A572" s="133" t="s">
        <v>203</v>
      </c>
      <c r="B572" s="78">
        <v>2</v>
      </c>
      <c r="C572" s="79">
        <v>2361.3488660799999</v>
      </c>
      <c r="D572" s="79">
        <v>2356.1235919800001</v>
      </c>
      <c r="E572" s="79">
        <v>117.80617959999999</v>
      </c>
      <c r="F572" s="79">
        <v>117.80617959999999</v>
      </c>
    </row>
    <row r="573" spans="1:6" ht="12.75" customHeight="1" x14ac:dyDescent="0.2">
      <c r="A573" s="133" t="s">
        <v>203</v>
      </c>
      <c r="B573" s="78">
        <v>3</v>
      </c>
      <c r="C573" s="79">
        <v>2373.7667532099999</v>
      </c>
      <c r="D573" s="79">
        <v>2367.53639428</v>
      </c>
      <c r="E573" s="79">
        <v>118.37681971000001</v>
      </c>
      <c r="F573" s="79">
        <v>118.37681971000001</v>
      </c>
    </row>
    <row r="574" spans="1:6" ht="12.75" customHeight="1" x14ac:dyDescent="0.2">
      <c r="A574" s="133" t="s">
        <v>203</v>
      </c>
      <c r="B574" s="78">
        <v>4</v>
      </c>
      <c r="C574" s="79">
        <v>2429.0787947899998</v>
      </c>
      <c r="D574" s="79">
        <v>2429.0787947899998</v>
      </c>
      <c r="E574" s="79">
        <v>121.45393974</v>
      </c>
      <c r="F574" s="79">
        <v>121.45393974</v>
      </c>
    </row>
    <row r="575" spans="1:6" ht="12.75" customHeight="1" x14ac:dyDescent="0.2">
      <c r="A575" s="133" t="s">
        <v>203</v>
      </c>
      <c r="B575" s="78">
        <v>5</v>
      </c>
      <c r="C575" s="79">
        <v>2429.49990381</v>
      </c>
      <c r="D575" s="79">
        <v>2427.5422084800002</v>
      </c>
      <c r="E575" s="79">
        <v>121.37711041999999</v>
      </c>
      <c r="F575" s="79">
        <v>121.37711041999999</v>
      </c>
    </row>
    <row r="576" spans="1:6" ht="12.75" customHeight="1" x14ac:dyDescent="0.2">
      <c r="A576" s="133" t="s">
        <v>203</v>
      </c>
      <c r="B576" s="78">
        <v>6</v>
      </c>
      <c r="C576" s="79">
        <v>2379.1606432799999</v>
      </c>
      <c r="D576" s="79">
        <v>2373.61572131</v>
      </c>
      <c r="E576" s="79">
        <v>118.68078607</v>
      </c>
      <c r="F576" s="79">
        <v>118.68078607</v>
      </c>
    </row>
    <row r="577" spans="1:6" ht="12.75" customHeight="1" x14ac:dyDescent="0.2">
      <c r="A577" s="133" t="s">
        <v>203</v>
      </c>
      <c r="B577" s="78">
        <v>7</v>
      </c>
      <c r="C577" s="79">
        <v>2259.54767339</v>
      </c>
      <c r="D577" s="79">
        <v>2258.11848448</v>
      </c>
      <c r="E577" s="79">
        <v>112.90592422</v>
      </c>
      <c r="F577" s="79">
        <v>112.90592422</v>
      </c>
    </row>
    <row r="578" spans="1:6" ht="12.75" customHeight="1" x14ac:dyDescent="0.2">
      <c r="A578" s="133" t="s">
        <v>203</v>
      </c>
      <c r="B578" s="78">
        <v>8</v>
      </c>
      <c r="C578" s="79">
        <v>2205.8242742100001</v>
      </c>
      <c r="D578" s="79">
        <v>2201.1420203500002</v>
      </c>
      <c r="E578" s="79">
        <v>110.05710102</v>
      </c>
      <c r="F578" s="79">
        <v>110.05710102</v>
      </c>
    </row>
    <row r="579" spans="1:6" ht="12.75" customHeight="1" x14ac:dyDescent="0.2">
      <c r="A579" s="133" t="s">
        <v>203</v>
      </c>
      <c r="B579" s="78">
        <v>9</v>
      </c>
      <c r="C579" s="79">
        <v>2239.46749615</v>
      </c>
      <c r="D579" s="79">
        <v>2238.4857041700002</v>
      </c>
      <c r="E579" s="79">
        <v>111.92428520999999</v>
      </c>
      <c r="F579" s="79">
        <v>111.92428520999999</v>
      </c>
    </row>
    <row r="580" spans="1:6" ht="12.75" customHeight="1" x14ac:dyDescent="0.2">
      <c r="A580" s="133" t="s">
        <v>203</v>
      </c>
      <c r="B580" s="78">
        <v>10</v>
      </c>
      <c r="C580" s="79">
        <v>2381.1405330399998</v>
      </c>
      <c r="D580" s="79">
        <v>2375.7452337499999</v>
      </c>
      <c r="E580" s="79">
        <v>118.78726168999999</v>
      </c>
      <c r="F580" s="79">
        <v>118.78726168999999</v>
      </c>
    </row>
    <row r="581" spans="1:6" ht="12.75" customHeight="1" x14ac:dyDescent="0.2">
      <c r="A581" s="133" t="s">
        <v>203</v>
      </c>
      <c r="B581" s="78">
        <v>11</v>
      </c>
      <c r="C581" s="79">
        <v>2395.2238365399999</v>
      </c>
      <c r="D581" s="79">
        <v>2389.89385743</v>
      </c>
      <c r="E581" s="79">
        <v>119.49469286999999</v>
      </c>
      <c r="F581" s="79">
        <v>119.49469286999999</v>
      </c>
    </row>
    <row r="582" spans="1:6" ht="12.75" customHeight="1" x14ac:dyDescent="0.2">
      <c r="A582" s="133" t="s">
        <v>203</v>
      </c>
      <c r="B582" s="78">
        <v>12</v>
      </c>
      <c r="C582" s="79">
        <v>2399.9224714699999</v>
      </c>
      <c r="D582" s="79">
        <v>2394.3832266899999</v>
      </c>
      <c r="E582" s="79">
        <v>119.71916133000001</v>
      </c>
      <c r="F582" s="79">
        <v>119.71916133000001</v>
      </c>
    </row>
    <row r="583" spans="1:6" ht="12.75" customHeight="1" x14ac:dyDescent="0.2">
      <c r="A583" s="133" t="s">
        <v>203</v>
      </c>
      <c r="B583" s="78">
        <v>13</v>
      </c>
      <c r="C583" s="79">
        <v>2393.7838287099999</v>
      </c>
      <c r="D583" s="79">
        <v>2388.6652603000002</v>
      </c>
      <c r="E583" s="79">
        <v>119.43326302</v>
      </c>
      <c r="F583" s="79">
        <v>119.43326302</v>
      </c>
    </row>
    <row r="584" spans="1:6" ht="12.75" customHeight="1" x14ac:dyDescent="0.2">
      <c r="A584" s="133" t="s">
        <v>203</v>
      </c>
      <c r="B584" s="78">
        <v>14</v>
      </c>
      <c r="C584" s="79">
        <v>2404.99292659</v>
      </c>
      <c r="D584" s="79">
        <v>2399.8152430199998</v>
      </c>
      <c r="E584" s="79">
        <v>119.99076214999999</v>
      </c>
      <c r="F584" s="79">
        <v>119.99076214999999</v>
      </c>
    </row>
    <row r="585" spans="1:6" ht="12.75" customHeight="1" x14ac:dyDescent="0.2">
      <c r="A585" s="133" t="s">
        <v>203</v>
      </c>
      <c r="B585" s="78">
        <v>15</v>
      </c>
      <c r="C585" s="79">
        <v>2394.96890416</v>
      </c>
      <c r="D585" s="79">
        <v>2389.4819456199998</v>
      </c>
      <c r="E585" s="79">
        <v>119.47409728</v>
      </c>
      <c r="F585" s="79">
        <v>119.47409728</v>
      </c>
    </row>
    <row r="586" spans="1:6" ht="12.75" customHeight="1" x14ac:dyDescent="0.2">
      <c r="A586" s="133" t="s">
        <v>203</v>
      </c>
      <c r="B586" s="78">
        <v>16</v>
      </c>
      <c r="C586" s="79">
        <v>2415.9778202799998</v>
      </c>
      <c r="D586" s="79">
        <v>2410.3144873699998</v>
      </c>
      <c r="E586" s="79">
        <v>120.51572437</v>
      </c>
      <c r="F586" s="79">
        <v>120.51572437</v>
      </c>
    </row>
    <row r="587" spans="1:6" ht="12.75" customHeight="1" x14ac:dyDescent="0.2">
      <c r="A587" s="133" t="s">
        <v>203</v>
      </c>
      <c r="B587" s="78">
        <v>17</v>
      </c>
      <c r="C587" s="79">
        <v>2420.9876438800002</v>
      </c>
      <c r="D587" s="79">
        <v>2415.75037256</v>
      </c>
      <c r="E587" s="79">
        <v>120.78751862999999</v>
      </c>
      <c r="F587" s="79">
        <v>120.78751862999999</v>
      </c>
    </row>
    <row r="588" spans="1:6" ht="12.75" customHeight="1" x14ac:dyDescent="0.2">
      <c r="A588" s="133" t="s">
        <v>203</v>
      </c>
      <c r="B588" s="78">
        <v>18</v>
      </c>
      <c r="C588" s="79">
        <v>2414.8205943399998</v>
      </c>
      <c r="D588" s="79">
        <v>2409.68691352</v>
      </c>
      <c r="E588" s="79">
        <v>120.48434568</v>
      </c>
      <c r="F588" s="79">
        <v>120.48434568</v>
      </c>
    </row>
    <row r="589" spans="1:6" ht="12.75" customHeight="1" x14ac:dyDescent="0.2">
      <c r="A589" s="133" t="s">
        <v>203</v>
      </c>
      <c r="B589" s="78">
        <v>19</v>
      </c>
      <c r="C589" s="79">
        <v>2398.8558045599998</v>
      </c>
      <c r="D589" s="79">
        <v>2393.39012998</v>
      </c>
      <c r="E589" s="79">
        <v>119.6695065</v>
      </c>
      <c r="F589" s="79">
        <v>119.6695065</v>
      </c>
    </row>
    <row r="590" spans="1:6" ht="12.75" customHeight="1" x14ac:dyDescent="0.2">
      <c r="A590" s="133" t="s">
        <v>203</v>
      </c>
      <c r="B590" s="78">
        <v>20</v>
      </c>
      <c r="C590" s="79">
        <v>2356.08579826</v>
      </c>
      <c r="D590" s="79">
        <v>2350.6792360200002</v>
      </c>
      <c r="E590" s="79">
        <v>117.5339618</v>
      </c>
      <c r="F590" s="79">
        <v>117.5339618</v>
      </c>
    </row>
    <row r="591" spans="1:6" ht="12.75" customHeight="1" x14ac:dyDescent="0.2">
      <c r="A591" s="133" t="s">
        <v>203</v>
      </c>
      <c r="B591" s="78">
        <v>21</v>
      </c>
      <c r="C591" s="79">
        <v>2320.2878820800001</v>
      </c>
      <c r="D591" s="79">
        <v>2314.9182264000001</v>
      </c>
      <c r="E591" s="79">
        <v>115.74591132</v>
      </c>
      <c r="F591" s="79">
        <v>115.74591132</v>
      </c>
    </row>
    <row r="592" spans="1:6" ht="12.75" customHeight="1" x14ac:dyDescent="0.2">
      <c r="A592" s="133" t="s">
        <v>203</v>
      </c>
      <c r="B592" s="78">
        <v>22</v>
      </c>
      <c r="C592" s="79">
        <v>2327.61991016</v>
      </c>
      <c r="D592" s="79">
        <v>2322.09647679</v>
      </c>
      <c r="E592" s="79">
        <v>116.10482383999999</v>
      </c>
      <c r="F592" s="79">
        <v>116.10482383999999</v>
      </c>
    </row>
    <row r="593" spans="1:6" ht="12.75" customHeight="1" x14ac:dyDescent="0.2">
      <c r="A593" s="133" t="s">
        <v>203</v>
      </c>
      <c r="B593" s="78">
        <v>23</v>
      </c>
      <c r="C593" s="79">
        <v>2258.1721654600001</v>
      </c>
      <c r="D593" s="79">
        <v>2252.8428597699999</v>
      </c>
      <c r="E593" s="79">
        <v>112.64214299</v>
      </c>
      <c r="F593" s="79">
        <v>112.64214299</v>
      </c>
    </row>
    <row r="594" spans="1:6" ht="12.75" customHeight="1" x14ac:dyDescent="0.2">
      <c r="A594" s="133" t="s">
        <v>203</v>
      </c>
      <c r="B594" s="78">
        <v>24</v>
      </c>
      <c r="C594" s="79">
        <v>2276.5938045399998</v>
      </c>
      <c r="D594" s="79">
        <v>2271.2891489600001</v>
      </c>
      <c r="E594" s="79">
        <v>113.56445745000001</v>
      </c>
      <c r="F594" s="79">
        <v>113.56445745000001</v>
      </c>
    </row>
    <row r="595" spans="1:6" ht="12.75" customHeight="1" x14ac:dyDescent="0.2">
      <c r="A595" s="133" t="s">
        <v>204</v>
      </c>
      <c r="B595" s="78">
        <v>1</v>
      </c>
      <c r="C595" s="79">
        <v>2207.98184803</v>
      </c>
      <c r="D595" s="79">
        <v>2206.1433952000002</v>
      </c>
      <c r="E595" s="79">
        <v>110.30716975999999</v>
      </c>
      <c r="F595" s="79">
        <v>110.30716975999999</v>
      </c>
    </row>
    <row r="596" spans="1:6" ht="12.75" customHeight="1" x14ac:dyDescent="0.2">
      <c r="A596" s="133" t="s">
        <v>204</v>
      </c>
      <c r="B596" s="78">
        <v>2</v>
      </c>
      <c r="C596" s="79">
        <v>2284.1358115100002</v>
      </c>
      <c r="D596" s="79">
        <v>2278.7191839400002</v>
      </c>
      <c r="E596" s="79">
        <v>113.9359592</v>
      </c>
      <c r="F596" s="79">
        <v>113.9359592</v>
      </c>
    </row>
    <row r="597" spans="1:6" ht="12.75" customHeight="1" x14ac:dyDescent="0.2">
      <c r="A597" s="133" t="s">
        <v>204</v>
      </c>
      <c r="B597" s="78">
        <v>3</v>
      </c>
      <c r="C597" s="79">
        <v>2302.4977986600002</v>
      </c>
      <c r="D597" s="79">
        <v>2297.04717824</v>
      </c>
      <c r="E597" s="79">
        <v>114.85235891000001</v>
      </c>
      <c r="F597" s="79">
        <v>114.85235891000001</v>
      </c>
    </row>
    <row r="598" spans="1:6" ht="12.75" customHeight="1" x14ac:dyDescent="0.2">
      <c r="A598" s="133" t="s">
        <v>204</v>
      </c>
      <c r="B598" s="78">
        <v>4</v>
      </c>
      <c r="C598" s="79">
        <v>2360.7512412400001</v>
      </c>
      <c r="D598" s="79">
        <v>2358.9641471899999</v>
      </c>
      <c r="E598" s="79">
        <v>117.94820736</v>
      </c>
      <c r="F598" s="79">
        <v>117.94820736</v>
      </c>
    </row>
    <row r="599" spans="1:6" ht="12.75" customHeight="1" x14ac:dyDescent="0.2">
      <c r="A599" s="133" t="s">
        <v>204</v>
      </c>
      <c r="B599" s="78">
        <v>5</v>
      </c>
      <c r="C599" s="79">
        <v>2340.4341811899999</v>
      </c>
      <c r="D599" s="79">
        <v>2336.7250937399999</v>
      </c>
      <c r="E599" s="79">
        <v>116.83625469</v>
      </c>
      <c r="F599" s="79">
        <v>116.83625469</v>
      </c>
    </row>
    <row r="600" spans="1:6" ht="12.75" customHeight="1" x14ac:dyDescent="0.2">
      <c r="A600" s="133" t="s">
        <v>204</v>
      </c>
      <c r="B600" s="78">
        <v>6</v>
      </c>
      <c r="C600" s="79">
        <v>2352.4543913900002</v>
      </c>
      <c r="D600" s="79">
        <v>2350.4956450200002</v>
      </c>
      <c r="E600" s="79">
        <v>117.52478225</v>
      </c>
      <c r="F600" s="79">
        <v>117.52478225</v>
      </c>
    </row>
    <row r="601" spans="1:6" ht="12.75" customHeight="1" x14ac:dyDescent="0.2">
      <c r="A601" s="133" t="s">
        <v>204</v>
      </c>
      <c r="B601" s="78">
        <v>7</v>
      </c>
      <c r="C601" s="79">
        <v>2251.0982129600002</v>
      </c>
      <c r="D601" s="79">
        <v>2245.7576916200001</v>
      </c>
      <c r="E601" s="79">
        <v>112.28788458</v>
      </c>
      <c r="F601" s="79">
        <v>112.28788458</v>
      </c>
    </row>
    <row r="602" spans="1:6" ht="12.75" customHeight="1" x14ac:dyDescent="0.2">
      <c r="A602" s="133" t="s">
        <v>204</v>
      </c>
      <c r="B602" s="78">
        <v>8</v>
      </c>
      <c r="C602" s="79">
        <v>2195.2034725600001</v>
      </c>
      <c r="D602" s="79">
        <v>2191.3250211999998</v>
      </c>
      <c r="E602" s="79">
        <v>109.56625106</v>
      </c>
      <c r="F602" s="79">
        <v>109.56625106</v>
      </c>
    </row>
    <row r="603" spans="1:6" ht="12.75" customHeight="1" x14ac:dyDescent="0.2">
      <c r="A603" s="133" t="s">
        <v>204</v>
      </c>
      <c r="B603" s="78">
        <v>9</v>
      </c>
      <c r="C603" s="79">
        <v>2339.1201359699999</v>
      </c>
      <c r="D603" s="79">
        <v>2333.6380982000001</v>
      </c>
      <c r="E603" s="79">
        <v>116.68190491</v>
      </c>
      <c r="F603" s="79">
        <v>116.68190491</v>
      </c>
    </row>
    <row r="604" spans="1:6" ht="12.75" customHeight="1" x14ac:dyDescent="0.2">
      <c r="A604" s="133" t="s">
        <v>204</v>
      </c>
      <c r="B604" s="78">
        <v>10</v>
      </c>
      <c r="C604" s="79">
        <v>2439.6466405599999</v>
      </c>
      <c r="D604" s="79">
        <v>2433.9614750699998</v>
      </c>
      <c r="E604" s="79">
        <v>121.69807375000001</v>
      </c>
      <c r="F604" s="79">
        <v>121.69807375000001</v>
      </c>
    </row>
    <row r="605" spans="1:6" ht="12.75" customHeight="1" x14ac:dyDescent="0.2">
      <c r="A605" s="133" t="s">
        <v>204</v>
      </c>
      <c r="B605" s="78">
        <v>11</v>
      </c>
      <c r="C605" s="79">
        <v>2466.7143265099999</v>
      </c>
      <c r="D605" s="79">
        <v>2460.99511252</v>
      </c>
      <c r="E605" s="79">
        <v>123.04975563000001</v>
      </c>
      <c r="F605" s="79">
        <v>123.04975563000001</v>
      </c>
    </row>
    <row r="606" spans="1:6" ht="12.75" customHeight="1" x14ac:dyDescent="0.2">
      <c r="A606" s="133" t="s">
        <v>204</v>
      </c>
      <c r="B606" s="78">
        <v>12</v>
      </c>
      <c r="C606" s="79">
        <v>2484.6109549299999</v>
      </c>
      <c r="D606" s="79">
        <v>2483.7044934400001</v>
      </c>
      <c r="E606" s="79">
        <v>124.18522467</v>
      </c>
      <c r="F606" s="79">
        <v>124.18522467</v>
      </c>
    </row>
    <row r="607" spans="1:6" ht="12.75" customHeight="1" x14ac:dyDescent="0.2">
      <c r="A607" s="133" t="s">
        <v>204</v>
      </c>
      <c r="B607" s="78">
        <v>13</v>
      </c>
      <c r="C607" s="79">
        <v>2477.9809077999998</v>
      </c>
      <c r="D607" s="79">
        <v>2472.5144642599998</v>
      </c>
      <c r="E607" s="79">
        <v>123.62572321</v>
      </c>
      <c r="F607" s="79">
        <v>123.62572321</v>
      </c>
    </row>
    <row r="608" spans="1:6" ht="12.75" customHeight="1" x14ac:dyDescent="0.2">
      <c r="A608" s="133" t="s">
        <v>204</v>
      </c>
      <c r="B608" s="78">
        <v>14</v>
      </c>
      <c r="C608" s="79">
        <v>2499.2711217199999</v>
      </c>
      <c r="D608" s="79">
        <v>2493.93280151</v>
      </c>
      <c r="E608" s="79">
        <v>124.69664007999999</v>
      </c>
      <c r="F608" s="79">
        <v>124.69664007999999</v>
      </c>
    </row>
    <row r="609" spans="1:6" ht="12.75" customHeight="1" x14ac:dyDescent="0.2">
      <c r="A609" s="133" t="s">
        <v>204</v>
      </c>
      <c r="B609" s="78">
        <v>15</v>
      </c>
      <c r="C609" s="79">
        <v>2511.0379853300001</v>
      </c>
      <c r="D609" s="79">
        <v>2505.38347402</v>
      </c>
      <c r="E609" s="79">
        <v>125.2691737</v>
      </c>
      <c r="F609" s="79">
        <v>125.2691737</v>
      </c>
    </row>
    <row r="610" spans="1:6" ht="12.75" customHeight="1" x14ac:dyDescent="0.2">
      <c r="A610" s="133" t="s">
        <v>204</v>
      </c>
      <c r="B610" s="78">
        <v>16</v>
      </c>
      <c r="C610" s="79">
        <v>2524.4852343500002</v>
      </c>
      <c r="D610" s="79">
        <v>2518.8351076499998</v>
      </c>
      <c r="E610" s="79">
        <v>125.94175538</v>
      </c>
      <c r="F610" s="79">
        <v>125.94175538</v>
      </c>
    </row>
    <row r="611" spans="1:6" ht="12.75" customHeight="1" x14ac:dyDescent="0.2">
      <c r="A611" s="133" t="s">
        <v>204</v>
      </c>
      <c r="B611" s="78">
        <v>17</v>
      </c>
      <c r="C611" s="79">
        <v>2518.6655455800001</v>
      </c>
      <c r="D611" s="79">
        <v>2513.3984972600001</v>
      </c>
      <c r="E611" s="79">
        <v>125.66992485999999</v>
      </c>
      <c r="F611" s="79">
        <v>125.66992485999999</v>
      </c>
    </row>
    <row r="612" spans="1:6" ht="12.75" customHeight="1" x14ac:dyDescent="0.2">
      <c r="A612" s="133" t="s">
        <v>204</v>
      </c>
      <c r="B612" s="78">
        <v>18</v>
      </c>
      <c r="C612" s="79">
        <v>2483.2311362999999</v>
      </c>
      <c r="D612" s="79">
        <v>2477.8995900499999</v>
      </c>
      <c r="E612" s="79">
        <v>123.89497950000001</v>
      </c>
      <c r="F612" s="79">
        <v>123.89497950000001</v>
      </c>
    </row>
    <row r="613" spans="1:6" ht="12.75" customHeight="1" x14ac:dyDescent="0.2">
      <c r="A613" s="133" t="s">
        <v>204</v>
      </c>
      <c r="B613" s="78">
        <v>19</v>
      </c>
      <c r="C613" s="79">
        <v>2479.6290841999999</v>
      </c>
      <c r="D613" s="79">
        <v>2474.2365174299998</v>
      </c>
      <c r="E613" s="79">
        <v>123.71182587</v>
      </c>
      <c r="F613" s="79">
        <v>123.71182587</v>
      </c>
    </row>
    <row r="614" spans="1:6" ht="12.75" customHeight="1" x14ac:dyDescent="0.2">
      <c r="A614" s="133" t="s">
        <v>204</v>
      </c>
      <c r="B614" s="78">
        <v>20</v>
      </c>
      <c r="C614" s="79">
        <v>2426.0027995400001</v>
      </c>
      <c r="D614" s="79">
        <v>2420.7403205800001</v>
      </c>
      <c r="E614" s="79">
        <v>121.03701603</v>
      </c>
      <c r="F614" s="79">
        <v>121.03701603</v>
      </c>
    </row>
    <row r="615" spans="1:6" ht="12.75" customHeight="1" x14ac:dyDescent="0.2">
      <c r="A615" s="133" t="s">
        <v>204</v>
      </c>
      <c r="B615" s="78">
        <v>21</v>
      </c>
      <c r="C615" s="79">
        <v>2400.2947398400001</v>
      </c>
      <c r="D615" s="79">
        <v>2394.8888015299999</v>
      </c>
      <c r="E615" s="79">
        <v>119.74444008</v>
      </c>
      <c r="F615" s="79">
        <v>119.74444008</v>
      </c>
    </row>
    <row r="616" spans="1:6" ht="12.75" customHeight="1" x14ac:dyDescent="0.2">
      <c r="A616" s="133" t="s">
        <v>204</v>
      </c>
      <c r="B616" s="78">
        <v>22</v>
      </c>
      <c r="C616" s="79">
        <v>2379.2062518100001</v>
      </c>
      <c r="D616" s="79">
        <v>2373.7240795299999</v>
      </c>
      <c r="E616" s="79">
        <v>118.68620398</v>
      </c>
      <c r="F616" s="79">
        <v>118.68620398</v>
      </c>
    </row>
    <row r="617" spans="1:6" ht="12.75" customHeight="1" x14ac:dyDescent="0.2">
      <c r="A617" s="133" t="s">
        <v>204</v>
      </c>
      <c r="B617" s="78">
        <v>23</v>
      </c>
      <c r="C617" s="79">
        <v>2230.0357198000002</v>
      </c>
      <c r="D617" s="79">
        <v>2224.8749274400002</v>
      </c>
      <c r="E617" s="79">
        <v>111.24374637</v>
      </c>
      <c r="F617" s="79">
        <v>111.24374637</v>
      </c>
    </row>
    <row r="618" spans="1:6" ht="12.75" customHeight="1" x14ac:dyDescent="0.2">
      <c r="A618" s="133" t="s">
        <v>204</v>
      </c>
      <c r="B618" s="78">
        <v>24</v>
      </c>
      <c r="C618" s="79">
        <v>2266.1344877000001</v>
      </c>
      <c r="D618" s="79">
        <v>2260.8356541399999</v>
      </c>
      <c r="E618" s="79">
        <v>113.04178271000001</v>
      </c>
      <c r="F618" s="79">
        <v>113.04178271000001</v>
      </c>
    </row>
    <row r="619" spans="1:6" ht="12.75" customHeight="1" x14ac:dyDescent="0.2">
      <c r="A619" s="133" t="s">
        <v>205</v>
      </c>
      <c r="B619" s="78">
        <v>1</v>
      </c>
      <c r="C619" s="79">
        <v>2202.8146785700001</v>
      </c>
      <c r="D619" s="79">
        <v>2197.97585114</v>
      </c>
      <c r="E619" s="79">
        <v>109.89879256</v>
      </c>
      <c r="F619" s="79">
        <v>109.89879256</v>
      </c>
    </row>
    <row r="620" spans="1:6" ht="12.75" customHeight="1" x14ac:dyDescent="0.2">
      <c r="A620" s="133" t="s">
        <v>205</v>
      </c>
      <c r="B620" s="78">
        <v>2</v>
      </c>
      <c r="C620" s="79">
        <v>2312.3741096099998</v>
      </c>
      <c r="D620" s="79">
        <v>2306.9787560700001</v>
      </c>
      <c r="E620" s="79">
        <v>115.3489378</v>
      </c>
      <c r="F620" s="79">
        <v>115.3489378</v>
      </c>
    </row>
    <row r="621" spans="1:6" ht="12.75" customHeight="1" x14ac:dyDescent="0.2">
      <c r="A621" s="133" t="s">
        <v>205</v>
      </c>
      <c r="B621" s="78">
        <v>3</v>
      </c>
      <c r="C621" s="79">
        <v>2232.9875382099999</v>
      </c>
      <c r="D621" s="79">
        <v>2227.87438389</v>
      </c>
      <c r="E621" s="79">
        <v>111.39371919</v>
      </c>
      <c r="F621" s="79">
        <v>111.39371919</v>
      </c>
    </row>
    <row r="622" spans="1:6" ht="12.75" customHeight="1" x14ac:dyDescent="0.2">
      <c r="A622" s="133" t="s">
        <v>205</v>
      </c>
      <c r="B622" s="78">
        <v>4</v>
      </c>
      <c r="C622" s="79">
        <v>2335.35157686</v>
      </c>
      <c r="D622" s="79">
        <v>2329.9427811199998</v>
      </c>
      <c r="E622" s="79">
        <v>116.49713905999999</v>
      </c>
      <c r="F622" s="79">
        <v>116.49713905999999</v>
      </c>
    </row>
    <row r="623" spans="1:6" ht="12.75" customHeight="1" x14ac:dyDescent="0.2">
      <c r="A623" s="133" t="s">
        <v>205</v>
      </c>
      <c r="B623" s="78">
        <v>5</v>
      </c>
      <c r="C623" s="79">
        <v>2371.8941232799998</v>
      </c>
      <c r="D623" s="79">
        <v>2370.0425275600001</v>
      </c>
      <c r="E623" s="79">
        <v>118.50212638000001</v>
      </c>
      <c r="F623" s="79">
        <v>118.50212638000001</v>
      </c>
    </row>
    <row r="624" spans="1:6" ht="12.75" customHeight="1" x14ac:dyDescent="0.2">
      <c r="A624" s="133" t="s">
        <v>205</v>
      </c>
      <c r="B624" s="78">
        <v>6</v>
      </c>
      <c r="C624" s="79">
        <v>2340.3352725700001</v>
      </c>
      <c r="D624" s="79">
        <v>2335.0365358200002</v>
      </c>
      <c r="E624" s="79">
        <v>116.75182679</v>
      </c>
      <c r="F624" s="79">
        <v>116.75182679</v>
      </c>
    </row>
    <row r="625" spans="1:6" ht="12.75" customHeight="1" x14ac:dyDescent="0.2">
      <c r="A625" s="133" t="s">
        <v>205</v>
      </c>
      <c r="B625" s="78">
        <v>7</v>
      </c>
      <c r="C625" s="79">
        <v>2214.1621065099998</v>
      </c>
      <c r="D625" s="79">
        <v>2211.39785919</v>
      </c>
      <c r="E625" s="79">
        <v>110.56989296</v>
      </c>
      <c r="F625" s="79">
        <v>110.56989296</v>
      </c>
    </row>
    <row r="626" spans="1:6" ht="12.75" customHeight="1" x14ac:dyDescent="0.2">
      <c r="A626" s="133" t="s">
        <v>205</v>
      </c>
      <c r="B626" s="78">
        <v>8</v>
      </c>
      <c r="C626" s="79">
        <v>2145.2122489200001</v>
      </c>
      <c r="D626" s="79">
        <v>2140.65499512</v>
      </c>
      <c r="E626" s="79">
        <v>107.03274976</v>
      </c>
      <c r="F626" s="79">
        <v>107.03274976</v>
      </c>
    </row>
    <row r="627" spans="1:6" ht="12.75" customHeight="1" x14ac:dyDescent="0.2">
      <c r="A627" s="133" t="s">
        <v>205</v>
      </c>
      <c r="B627" s="78">
        <v>9</v>
      </c>
      <c r="C627" s="79">
        <v>2325.9673166500002</v>
      </c>
      <c r="D627" s="79">
        <v>2321.1754960200001</v>
      </c>
      <c r="E627" s="79">
        <v>116.05877479999999</v>
      </c>
      <c r="F627" s="79">
        <v>116.05877479999999</v>
      </c>
    </row>
    <row r="628" spans="1:6" ht="12.75" customHeight="1" x14ac:dyDescent="0.2">
      <c r="A628" s="133" t="s">
        <v>205</v>
      </c>
      <c r="B628" s="78">
        <v>10</v>
      </c>
      <c r="C628" s="79">
        <v>2406.58360558</v>
      </c>
      <c r="D628" s="79">
        <v>2401.1725125900002</v>
      </c>
      <c r="E628" s="79">
        <v>120.05862562999999</v>
      </c>
      <c r="F628" s="79">
        <v>120.05862562999999</v>
      </c>
    </row>
    <row r="629" spans="1:6" ht="12.75" customHeight="1" x14ac:dyDescent="0.2">
      <c r="A629" s="133" t="s">
        <v>205</v>
      </c>
      <c r="B629" s="78">
        <v>11</v>
      </c>
      <c r="C629" s="79">
        <v>2441.54449204</v>
      </c>
      <c r="D629" s="79">
        <v>2436.14899427</v>
      </c>
      <c r="E629" s="79">
        <v>121.80744971</v>
      </c>
      <c r="F629" s="79">
        <v>121.80744971</v>
      </c>
    </row>
    <row r="630" spans="1:6" ht="12.75" customHeight="1" x14ac:dyDescent="0.2">
      <c r="A630" s="133" t="s">
        <v>205</v>
      </c>
      <c r="B630" s="78">
        <v>12</v>
      </c>
      <c r="C630" s="79">
        <v>2392.3321566700001</v>
      </c>
      <c r="D630" s="79">
        <v>2386.8241010500001</v>
      </c>
      <c r="E630" s="79">
        <v>119.34120505</v>
      </c>
      <c r="F630" s="79">
        <v>119.34120505</v>
      </c>
    </row>
    <row r="631" spans="1:6" ht="12.75" customHeight="1" x14ac:dyDescent="0.2">
      <c r="A631" s="133" t="s">
        <v>205</v>
      </c>
      <c r="B631" s="78">
        <v>13</v>
      </c>
      <c r="C631" s="79">
        <v>2380.4622355000001</v>
      </c>
      <c r="D631" s="79">
        <v>2375.13864887</v>
      </c>
      <c r="E631" s="79">
        <v>118.75693244</v>
      </c>
      <c r="F631" s="79">
        <v>118.75693244</v>
      </c>
    </row>
    <row r="632" spans="1:6" ht="12.75" customHeight="1" x14ac:dyDescent="0.2">
      <c r="A632" s="133" t="s">
        <v>205</v>
      </c>
      <c r="B632" s="78">
        <v>14</v>
      </c>
      <c r="C632" s="79">
        <v>2448.5245207100002</v>
      </c>
      <c r="D632" s="79">
        <v>2442.7274682000002</v>
      </c>
      <c r="E632" s="79">
        <v>122.13637341</v>
      </c>
      <c r="F632" s="79">
        <v>122.13637341</v>
      </c>
    </row>
    <row r="633" spans="1:6" ht="12.75" customHeight="1" x14ac:dyDescent="0.2">
      <c r="A633" s="133" t="s">
        <v>205</v>
      </c>
      <c r="B633" s="78">
        <v>15</v>
      </c>
      <c r="C633" s="79">
        <v>2454.3563203099998</v>
      </c>
      <c r="D633" s="79">
        <v>2451.59136764</v>
      </c>
      <c r="E633" s="79">
        <v>122.57956838</v>
      </c>
      <c r="F633" s="79">
        <v>122.57956838</v>
      </c>
    </row>
    <row r="634" spans="1:6" ht="12.75" customHeight="1" x14ac:dyDescent="0.2">
      <c r="A634" s="133" t="s">
        <v>205</v>
      </c>
      <c r="B634" s="78">
        <v>16</v>
      </c>
      <c r="C634" s="79">
        <v>2523.9476697700002</v>
      </c>
      <c r="D634" s="79">
        <v>2522.9772938900001</v>
      </c>
      <c r="E634" s="79">
        <v>126.14886469</v>
      </c>
      <c r="F634" s="79">
        <v>126.14886469</v>
      </c>
    </row>
    <row r="635" spans="1:6" ht="12.75" customHeight="1" x14ac:dyDescent="0.2">
      <c r="A635" s="133" t="s">
        <v>205</v>
      </c>
      <c r="B635" s="78">
        <v>17</v>
      </c>
      <c r="C635" s="79">
        <v>2477.5786795499998</v>
      </c>
      <c r="D635" s="79">
        <v>2471.8512194099999</v>
      </c>
      <c r="E635" s="79">
        <v>123.59256096999999</v>
      </c>
      <c r="F635" s="79">
        <v>123.59256096999999</v>
      </c>
    </row>
    <row r="636" spans="1:6" ht="12.75" customHeight="1" x14ac:dyDescent="0.2">
      <c r="A636" s="133" t="s">
        <v>205</v>
      </c>
      <c r="B636" s="78">
        <v>18</v>
      </c>
      <c r="C636" s="79">
        <v>2428.9024040499999</v>
      </c>
      <c r="D636" s="79">
        <v>2423.51111872</v>
      </c>
      <c r="E636" s="79">
        <v>121.17555594</v>
      </c>
      <c r="F636" s="79">
        <v>121.17555594</v>
      </c>
    </row>
    <row r="637" spans="1:6" ht="12.75" customHeight="1" x14ac:dyDescent="0.2">
      <c r="A637" s="133" t="s">
        <v>205</v>
      </c>
      <c r="B637" s="78">
        <v>19</v>
      </c>
      <c r="C637" s="79">
        <v>2392.59564482</v>
      </c>
      <c r="D637" s="79">
        <v>2387.0184987900002</v>
      </c>
      <c r="E637" s="79">
        <v>119.35092494</v>
      </c>
      <c r="F637" s="79">
        <v>119.35092494</v>
      </c>
    </row>
    <row r="638" spans="1:6" ht="12.75" customHeight="1" x14ac:dyDescent="0.2">
      <c r="A638" s="133" t="s">
        <v>205</v>
      </c>
      <c r="B638" s="78">
        <v>20</v>
      </c>
      <c r="C638" s="79">
        <v>2343.7511726500002</v>
      </c>
      <c r="D638" s="79">
        <v>2338.1840677300002</v>
      </c>
      <c r="E638" s="79">
        <v>116.90920339</v>
      </c>
      <c r="F638" s="79">
        <v>116.90920339</v>
      </c>
    </row>
    <row r="639" spans="1:6" ht="12.75" customHeight="1" x14ac:dyDescent="0.2">
      <c r="A639" s="133" t="s">
        <v>205</v>
      </c>
      <c r="B639" s="78">
        <v>21</v>
      </c>
      <c r="C639" s="79">
        <v>2340.5568512</v>
      </c>
      <c r="D639" s="79">
        <v>2339.3125360200002</v>
      </c>
      <c r="E639" s="79">
        <v>116.9656268</v>
      </c>
      <c r="F639" s="79">
        <v>116.9656268</v>
      </c>
    </row>
    <row r="640" spans="1:6" ht="12.75" customHeight="1" x14ac:dyDescent="0.2">
      <c r="A640" s="133" t="s">
        <v>205</v>
      </c>
      <c r="B640" s="78">
        <v>22</v>
      </c>
      <c r="C640" s="79">
        <v>2324.3215247600001</v>
      </c>
      <c r="D640" s="79">
        <v>2319.72800396</v>
      </c>
      <c r="E640" s="79">
        <v>115.98640020000001</v>
      </c>
      <c r="F640" s="79">
        <v>115.98640020000001</v>
      </c>
    </row>
    <row r="641" spans="1:6" ht="12.75" customHeight="1" x14ac:dyDescent="0.2">
      <c r="A641" s="133" t="s">
        <v>205</v>
      </c>
      <c r="B641" s="78">
        <v>23</v>
      </c>
      <c r="C641" s="79">
        <v>2257.6885590100001</v>
      </c>
      <c r="D641" s="79">
        <v>2252.8951650399999</v>
      </c>
      <c r="E641" s="79">
        <v>112.64475825</v>
      </c>
      <c r="F641" s="79">
        <v>112.64475825</v>
      </c>
    </row>
    <row r="642" spans="1:6" ht="12.75" customHeight="1" x14ac:dyDescent="0.2">
      <c r="A642" s="133" t="s">
        <v>205</v>
      </c>
      <c r="B642" s="78">
        <v>24</v>
      </c>
      <c r="C642" s="79">
        <v>2187.2327847500001</v>
      </c>
      <c r="D642" s="79">
        <v>2183.0346412099998</v>
      </c>
      <c r="E642" s="79">
        <v>109.15173206</v>
      </c>
      <c r="F642" s="79">
        <v>109.15173206</v>
      </c>
    </row>
    <row r="643" spans="1:6" ht="12.75" customHeight="1" x14ac:dyDescent="0.2">
      <c r="A643" s="133" t="s">
        <v>206</v>
      </c>
      <c r="B643" s="78">
        <v>1</v>
      </c>
      <c r="C643" s="79">
        <v>2257.68124954</v>
      </c>
      <c r="D643" s="79">
        <v>2257.68124954</v>
      </c>
      <c r="E643" s="79">
        <v>112.88406248</v>
      </c>
      <c r="F643" s="79">
        <v>112.88406248</v>
      </c>
    </row>
    <row r="644" spans="1:6" ht="12.75" customHeight="1" x14ac:dyDescent="0.2">
      <c r="A644" s="133" t="s">
        <v>206</v>
      </c>
      <c r="B644" s="78">
        <v>2</v>
      </c>
      <c r="C644" s="79">
        <v>2333.1909905000002</v>
      </c>
      <c r="D644" s="79">
        <v>2333.1909905000002</v>
      </c>
      <c r="E644" s="79">
        <v>116.65954953000001</v>
      </c>
      <c r="F644" s="79">
        <v>116.65954953000001</v>
      </c>
    </row>
    <row r="645" spans="1:6" ht="12.75" customHeight="1" x14ac:dyDescent="0.2">
      <c r="A645" s="133" t="s">
        <v>206</v>
      </c>
      <c r="B645" s="78">
        <v>3</v>
      </c>
      <c r="C645" s="79">
        <v>2355.4358463399999</v>
      </c>
      <c r="D645" s="79">
        <v>2349.8599075799998</v>
      </c>
      <c r="E645" s="79">
        <v>117.49299538</v>
      </c>
      <c r="F645" s="79">
        <v>117.49299538</v>
      </c>
    </row>
    <row r="646" spans="1:6" ht="12.75" customHeight="1" x14ac:dyDescent="0.2">
      <c r="A646" s="133" t="s">
        <v>206</v>
      </c>
      <c r="B646" s="78">
        <v>4</v>
      </c>
      <c r="C646" s="79">
        <v>2416.4447479400001</v>
      </c>
      <c r="D646" s="79">
        <v>2411.1260874499999</v>
      </c>
      <c r="E646" s="79">
        <v>120.55630437000001</v>
      </c>
      <c r="F646" s="79">
        <v>120.55630437000001</v>
      </c>
    </row>
    <row r="647" spans="1:6" ht="12.75" customHeight="1" x14ac:dyDescent="0.2">
      <c r="A647" s="133" t="s">
        <v>206</v>
      </c>
      <c r="B647" s="78">
        <v>5</v>
      </c>
      <c r="C647" s="79">
        <v>2416.9429982299998</v>
      </c>
      <c r="D647" s="79">
        <v>2415.0562355500001</v>
      </c>
      <c r="E647" s="79">
        <v>120.75281178</v>
      </c>
      <c r="F647" s="79">
        <v>120.75281178</v>
      </c>
    </row>
    <row r="648" spans="1:6" ht="12.75" customHeight="1" x14ac:dyDescent="0.2">
      <c r="A648" s="133" t="s">
        <v>206</v>
      </c>
      <c r="B648" s="78">
        <v>6</v>
      </c>
      <c r="C648" s="79">
        <v>2342.3965614799999</v>
      </c>
      <c r="D648" s="79">
        <v>2340.4461896600001</v>
      </c>
      <c r="E648" s="79">
        <v>117.02230948</v>
      </c>
      <c r="F648" s="79">
        <v>117.02230948</v>
      </c>
    </row>
    <row r="649" spans="1:6" ht="12.75" customHeight="1" x14ac:dyDescent="0.2">
      <c r="A649" s="133" t="s">
        <v>206</v>
      </c>
      <c r="B649" s="78">
        <v>7</v>
      </c>
      <c r="C649" s="79">
        <v>2271.3948633199998</v>
      </c>
      <c r="D649" s="79">
        <v>2265.3436030100002</v>
      </c>
      <c r="E649" s="79">
        <v>113.26718015</v>
      </c>
      <c r="F649" s="79">
        <v>113.26718015</v>
      </c>
    </row>
    <row r="650" spans="1:6" ht="12.75" customHeight="1" x14ac:dyDescent="0.2">
      <c r="A650" s="133" t="s">
        <v>206</v>
      </c>
      <c r="B650" s="78">
        <v>8</v>
      </c>
      <c r="C650" s="79">
        <v>2240.0140272799999</v>
      </c>
      <c r="D650" s="79">
        <v>2235.21798868</v>
      </c>
      <c r="E650" s="79">
        <v>111.76089942999999</v>
      </c>
      <c r="F650" s="79">
        <v>111.76089942999999</v>
      </c>
    </row>
    <row r="651" spans="1:6" ht="12.75" customHeight="1" x14ac:dyDescent="0.2">
      <c r="A651" s="133" t="s">
        <v>206</v>
      </c>
      <c r="B651" s="78">
        <v>9</v>
      </c>
      <c r="C651" s="79">
        <v>2423.1265889599999</v>
      </c>
      <c r="D651" s="79">
        <v>2417.5437020200002</v>
      </c>
      <c r="E651" s="79">
        <v>120.87718510000001</v>
      </c>
      <c r="F651" s="79">
        <v>120.87718510000001</v>
      </c>
    </row>
    <row r="652" spans="1:6" ht="12.75" customHeight="1" x14ac:dyDescent="0.2">
      <c r="A652" s="133" t="s">
        <v>206</v>
      </c>
      <c r="B652" s="78">
        <v>10</v>
      </c>
      <c r="C652" s="79">
        <v>2494.9756453300001</v>
      </c>
      <c r="D652" s="79">
        <v>2490.2946403699998</v>
      </c>
      <c r="E652" s="79">
        <v>124.51473202</v>
      </c>
      <c r="F652" s="79">
        <v>124.51473202</v>
      </c>
    </row>
    <row r="653" spans="1:6" ht="12.75" customHeight="1" x14ac:dyDescent="0.2">
      <c r="A653" s="133" t="s">
        <v>206</v>
      </c>
      <c r="B653" s="78">
        <v>11</v>
      </c>
      <c r="C653" s="79">
        <v>2532.6935078699998</v>
      </c>
      <c r="D653" s="79">
        <v>2531.7271997799999</v>
      </c>
      <c r="E653" s="79">
        <v>126.58635999000001</v>
      </c>
      <c r="F653" s="79">
        <v>126.58635999000001</v>
      </c>
    </row>
    <row r="654" spans="1:6" ht="12.75" customHeight="1" x14ac:dyDescent="0.2">
      <c r="A654" s="133" t="s">
        <v>206</v>
      </c>
      <c r="B654" s="78">
        <v>12</v>
      </c>
      <c r="C654" s="79">
        <v>2530.50112588</v>
      </c>
      <c r="D654" s="79">
        <v>2524.5404054800001</v>
      </c>
      <c r="E654" s="79">
        <v>126.22702027</v>
      </c>
      <c r="F654" s="79">
        <v>126.22702027</v>
      </c>
    </row>
    <row r="655" spans="1:6" ht="12.75" customHeight="1" x14ac:dyDescent="0.2">
      <c r="A655" s="133" t="s">
        <v>206</v>
      </c>
      <c r="B655" s="78">
        <v>13</v>
      </c>
      <c r="C655" s="79">
        <v>2522.6083321599999</v>
      </c>
      <c r="D655" s="79">
        <v>2516.8071808599998</v>
      </c>
      <c r="E655" s="79">
        <v>125.84035904</v>
      </c>
      <c r="F655" s="79">
        <v>125.84035904</v>
      </c>
    </row>
    <row r="656" spans="1:6" ht="12.75" customHeight="1" x14ac:dyDescent="0.2">
      <c r="A656" s="133" t="s">
        <v>206</v>
      </c>
      <c r="B656" s="78">
        <v>14</v>
      </c>
      <c r="C656" s="79">
        <v>2564.8884226199998</v>
      </c>
      <c r="D656" s="79">
        <v>2559.0683193199998</v>
      </c>
      <c r="E656" s="79">
        <v>127.95341596999999</v>
      </c>
      <c r="F656" s="79">
        <v>127.95341596999999</v>
      </c>
    </row>
    <row r="657" spans="1:6" ht="12.75" customHeight="1" x14ac:dyDescent="0.2">
      <c r="A657" s="133" t="s">
        <v>206</v>
      </c>
      <c r="B657" s="78">
        <v>15</v>
      </c>
      <c r="C657" s="79">
        <v>2546.34370868</v>
      </c>
      <c r="D657" s="79">
        <v>2542.54885964</v>
      </c>
      <c r="E657" s="79">
        <v>127.12744298</v>
      </c>
      <c r="F657" s="79">
        <v>127.12744298</v>
      </c>
    </row>
    <row r="658" spans="1:6" ht="12.75" customHeight="1" x14ac:dyDescent="0.2">
      <c r="A658" s="133" t="s">
        <v>206</v>
      </c>
      <c r="B658" s="78">
        <v>16</v>
      </c>
      <c r="C658" s="79">
        <v>2542.1449526599999</v>
      </c>
      <c r="D658" s="79">
        <v>2536.2953981300002</v>
      </c>
      <c r="E658" s="79">
        <v>126.81476991</v>
      </c>
      <c r="F658" s="79">
        <v>126.81476991</v>
      </c>
    </row>
    <row r="659" spans="1:6" ht="12.75" customHeight="1" x14ac:dyDescent="0.2">
      <c r="A659" s="133" t="s">
        <v>206</v>
      </c>
      <c r="B659" s="78">
        <v>17</v>
      </c>
      <c r="C659" s="79">
        <v>2536.9835187799999</v>
      </c>
      <c r="D659" s="79">
        <v>2531.59914746</v>
      </c>
      <c r="E659" s="79">
        <v>126.57995737</v>
      </c>
      <c r="F659" s="79">
        <v>126.57995737</v>
      </c>
    </row>
    <row r="660" spans="1:6" ht="12.75" customHeight="1" x14ac:dyDescent="0.2">
      <c r="A660" s="133" t="s">
        <v>206</v>
      </c>
      <c r="B660" s="78">
        <v>18</v>
      </c>
      <c r="C660" s="79">
        <v>2496.5061612200002</v>
      </c>
      <c r="D660" s="79">
        <v>2491.2323829900001</v>
      </c>
      <c r="E660" s="79">
        <v>124.56161915</v>
      </c>
      <c r="F660" s="79">
        <v>124.56161915</v>
      </c>
    </row>
    <row r="661" spans="1:6" ht="12.75" customHeight="1" x14ac:dyDescent="0.2">
      <c r="A661" s="133" t="s">
        <v>206</v>
      </c>
      <c r="B661" s="78">
        <v>19</v>
      </c>
      <c r="C661" s="79">
        <v>2468.0505170599999</v>
      </c>
      <c r="D661" s="79">
        <v>2462.4440595999999</v>
      </c>
      <c r="E661" s="79">
        <v>123.12220298</v>
      </c>
      <c r="F661" s="79">
        <v>123.12220298</v>
      </c>
    </row>
    <row r="662" spans="1:6" ht="12.75" customHeight="1" x14ac:dyDescent="0.2">
      <c r="A662" s="133" t="s">
        <v>206</v>
      </c>
      <c r="B662" s="78">
        <v>20</v>
      </c>
      <c r="C662" s="79">
        <v>2426.0111687499998</v>
      </c>
      <c r="D662" s="79">
        <v>2420.5594582600002</v>
      </c>
      <c r="E662" s="79">
        <v>121.02797291</v>
      </c>
      <c r="F662" s="79">
        <v>121.02797291</v>
      </c>
    </row>
    <row r="663" spans="1:6" ht="12.75" customHeight="1" x14ac:dyDescent="0.2">
      <c r="A663" s="133" t="s">
        <v>206</v>
      </c>
      <c r="B663" s="78">
        <v>21</v>
      </c>
      <c r="C663" s="79">
        <v>2385.9987061000002</v>
      </c>
      <c r="D663" s="79">
        <v>2380.40835315</v>
      </c>
      <c r="E663" s="79">
        <v>119.02041766000001</v>
      </c>
      <c r="F663" s="79">
        <v>119.02041766000001</v>
      </c>
    </row>
    <row r="664" spans="1:6" ht="12.75" customHeight="1" x14ac:dyDescent="0.2">
      <c r="A664" s="133" t="s">
        <v>206</v>
      </c>
      <c r="B664" s="78">
        <v>22</v>
      </c>
      <c r="C664" s="79">
        <v>2380.98430345</v>
      </c>
      <c r="D664" s="79">
        <v>2375.44540431</v>
      </c>
      <c r="E664" s="79">
        <v>118.77227022</v>
      </c>
      <c r="F664" s="79">
        <v>118.77227022</v>
      </c>
    </row>
    <row r="665" spans="1:6" ht="12.75" customHeight="1" x14ac:dyDescent="0.2">
      <c r="A665" s="133" t="s">
        <v>206</v>
      </c>
      <c r="B665" s="78">
        <v>23</v>
      </c>
      <c r="C665" s="79">
        <v>2273.97559675</v>
      </c>
      <c r="D665" s="79">
        <v>2268.6584285600002</v>
      </c>
      <c r="E665" s="79">
        <v>113.43292142999999</v>
      </c>
      <c r="F665" s="79">
        <v>113.43292142999999</v>
      </c>
    </row>
    <row r="666" spans="1:6" ht="12.75" customHeight="1" x14ac:dyDescent="0.2">
      <c r="A666" s="133" t="s">
        <v>206</v>
      </c>
      <c r="B666" s="78">
        <v>24</v>
      </c>
      <c r="C666" s="79">
        <v>2180.82037068</v>
      </c>
      <c r="D666" s="79">
        <v>2179.34783836</v>
      </c>
      <c r="E666" s="79">
        <v>108.96739192</v>
      </c>
      <c r="F666" s="79">
        <v>108.96739192</v>
      </c>
    </row>
    <row r="667" spans="1:6" ht="12.75" customHeight="1" x14ac:dyDescent="0.2">
      <c r="A667" s="133" t="s">
        <v>207</v>
      </c>
      <c r="B667" s="78">
        <v>1</v>
      </c>
      <c r="C667" s="79">
        <v>2266.8720613599999</v>
      </c>
      <c r="D667" s="79">
        <v>2261.5770990999999</v>
      </c>
      <c r="E667" s="79">
        <v>113.07885496</v>
      </c>
      <c r="F667" s="79">
        <v>113.07885496</v>
      </c>
    </row>
    <row r="668" spans="1:6" ht="12.75" customHeight="1" x14ac:dyDescent="0.2">
      <c r="A668" s="133" t="s">
        <v>207</v>
      </c>
      <c r="B668" s="78">
        <v>2</v>
      </c>
      <c r="C668" s="79">
        <v>2283.1415394700002</v>
      </c>
      <c r="D668" s="79">
        <v>2277.72726973</v>
      </c>
      <c r="E668" s="79">
        <v>113.88636348999999</v>
      </c>
      <c r="F668" s="79">
        <v>113.88636348999999</v>
      </c>
    </row>
    <row r="669" spans="1:6" ht="12.75" customHeight="1" x14ac:dyDescent="0.2">
      <c r="A669" s="133" t="s">
        <v>207</v>
      </c>
      <c r="B669" s="78">
        <v>3</v>
      </c>
      <c r="C669" s="79">
        <v>2319.39367253</v>
      </c>
      <c r="D669" s="79">
        <v>2319.39367253</v>
      </c>
      <c r="E669" s="79">
        <v>115.96968363000001</v>
      </c>
      <c r="F669" s="79">
        <v>115.96968363000001</v>
      </c>
    </row>
    <row r="670" spans="1:6" ht="12.75" customHeight="1" x14ac:dyDescent="0.2">
      <c r="A670" s="133" t="s">
        <v>207</v>
      </c>
      <c r="B670" s="78">
        <v>4</v>
      </c>
      <c r="C670" s="79">
        <v>2386.8578758200001</v>
      </c>
      <c r="D670" s="79">
        <v>2385.0510189900001</v>
      </c>
      <c r="E670" s="79">
        <v>119.25255095</v>
      </c>
      <c r="F670" s="79">
        <v>119.25255095</v>
      </c>
    </row>
    <row r="671" spans="1:6" ht="12.75" customHeight="1" x14ac:dyDescent="0.2">
      <c r="A671" s="133" t="s">
        <v>207</v>
      </c>
      <c r="B671" s="78">
        <v>5</v>
      </c>
      <c r="C671" s="79">
        <v>2376.8028084600001</v>
      </c>
      <c r="D671" s="79">
        <v>2376.8028084600001</v>
      </c>
      <c r="E671" s="79">
        <v>118.84014042</v>
      </c>
      <c r="F671" s="79">
        <v>118.84014042</v>
      </c>
    </row>
    <row r="672" spans="1:6" ht="12.75" customHeight="1" x14ac:dyDescent="0.2">
      <c r="A672" s="133" t="s">
        <v>207</v>
      </c>
      <c r="B672" s="78">
        <v>6</v>
      </c>
      <c r="C672" s="79">
        <v>2381.32589491</v>
      </c>
      <c r="D672" s="79">
        <v>2375.6740896199999</v>
      </c>
      <c r="E672" s="79">
        <v>118.78370448</v>
      </c>
      <c r="F672" s="79">
        <v>118.78370448</v>
      </c>
    </row>
    <row r="673" spans="1:6" ht="12.75" customHeight="1" x14ac:dyDescent="0.2">
      <c r="A673" s="133" t="s">
        <v>207</v>
      </c>
      <c r="B673" s="78">
        <v>7</v>
      </c>
      <c r="C673" s="79">
        <v>2245.4492719</v>
      </c>
      <c r="D673" s="79">
        <v>2239.4671336699998</v>
      </c>
      <c r="E673" s="79">
        <v>111.97335667999999</v>
      </c>
      <c r="F673" s="79">
        <v>111.97335667999999</v>
      </c>
    </row>
    <row r="674" spans="1:6" ht="12.75" customHeight="1" x14ac:dyDescent="0.2">
      <c r="A674" s="133" t="s">
        <v>207</v>
      </c>
      <c r="B674" s="78">
        <v>8</v>
      </c>
      <c r="C674" s="79">
        <v>2188.9581651100002</v>
      </c>
      <c r="D674" s="79">
        <v>2184.0797901699998</v>
      </c>
      <c r="E674" s="79">
        <v>109.20398951</v>
      </c>
      <c r="F674" s="79">
        <v>109.20398951</v>
      </c>
    </row>
    <row r="675" spans="1:6" ht="12.75" customHeight="1" x14ac:dyDescent="0.2">
      <c r="A675" s="133" t="s">
        <v>207</v>
      </c>
      <c r="B675" s="78">
        <v>9</v>
      </c>
      <c r="C675" s="79">
        <v>2197.2228946999999</v>
      </c>
      <c r="D675" s="79">
        <v>2194.1180107199998</v>
      </c>
      <c r="E675" s="79">
        <v>109.70590054</v>
      </c>
      <c r="F675" s="79">
        <v>109.70590054</v>
      </c>
    </row>
    <row r="676" spans="1:6" ht="12.75" customHeight="1" x14ac:dyDescent="0.2">
      <c r="A676" s="133" t="s">
        <v>207</v>
      </c>
      <c r="B676" s="78">
        <v>10</v>
      </c>
      <c r="C676" s="79">
        <v>2400.4315437199998</v>
      </c>
      <c r="D676" s="79">
        <v>2399.5015043799999</v>
      </c>
      <c r="E676" s="79">
        <v>119.97507521999999</v>
      </c>
      <c r="F676" s="79">
        <v>119.97507521999999</v>
      </c>
    </row>
    <row r="677" spans="1:6" ht="12.75" customHeight="1" x14ac:dyDescent="0.2">
      <c r="A677" s="133" t="s">
        <v>207</v>
      </c>
      <c r="B677" s="78">
        <v>11</v>
      </c>
      <c r="C677" s="79">
        <v>2438.6083337499999</v>
      </c>
      <c r="D677" s="79">
        <v>2436.7339230399998</v>
      </c>
      <c r="E677" s="79">
        <v>121.83669614999999</v>
      </c>
      <c r="F677" s="79">
        <v>121.83669614999999</v>
      </c>
    </row>
    <row r="678" spans="1:6" ht="12.75" customHeight="1" x14ac:dyDescent="0.2">
      <c r="A678" s="133" t="s">
        <v>207</v>
      </c>
      <c r="B678" s="78">
        <v>12</v>
      </c>
      <c r="C678" s="79">
        <v>2453.6140727299999</v>
      </c>
      <c r="D678" s="79">
        <v>2446.56464916</v>
      </c>
      <c r="E678" s="79">
        <v>122.32823246</v>
      </c>
      <c r="F678" s="79">
        <v>122.32823246</v>
      </c>
    </row>
    <row r="679" spans="1:6" ht="12.75" customHeight="1" x14ac:dyDescent="0.2">
      <c r="A679" s="133" t="s">
        <v>207</v>
      </c>
      <c r="B679" s="78">
        <v>13</v>
      </c>
      <c r="C679" s="79">
        <v>2456.9634356500001</v>
      </c>
      <c r="D679" s="79">
        <v>2453.0696742599998</v>
      </c>
      <c r="E679" s="79">
        <v>122.65348371</v>
      </c>
      <c r="F679" s="79">
        <v>122.65348371</v>
      </c>
    </row>
    <row r="680" spans="1:6" ht="12.75" customHeight="1" x14ac:dyDescent="0.2">
      <c r="A680" s="133" t="s">
        <v>207</v>
      </c>
      <c r="B680" s="78">
        <v>14</v>
      </c>
      <c r="C680" s="79">
        <v>2468.5913394600002</v>
      </c>
      <c r="D680" s="79">
        <v>2463.7030397799999</v>
      </c>
      <c r="E680" s="79">
        <v>123.18515198999999</v>
      </c>
      <c r="F680" s="79">
        <v>123.18515198999999</v>
      </c>
    </row>
    <row r="681" spans="1:6" ht="12.75" customHeight="1" x14ac:dyDescent="0.2">
      <c r="A681" s="133" t="s">
        <v>207</v>
      </c>
      <c r="B681" s="78">
        <v>15</v>
      </c>
      <c r="C681" s="79">
        <v>2418.6534830099999</v>
      </c>
      <c r="D681" s="79">
        <v>2412.9293804700001</v>
      </c>
      <c r="E681" s="79">
        <v>120.64646902</v>
      </c>
      <c r="F681" s="79">
        <v>120.64646902</v>
      </c>
    </row>
    <row r="682" spans="1:6" ht="12.75" customHeight="1" x14ac:dyDescent="0.2">
      <c r="A682" s="133" t="s">
        <v>207</v>
      </c>
      <c r="B682" s="78">
        <v>16</v>
      </c>
      <c r="C682" s="79">
        <v>2462.5423000599999</v>
      </c>
      <c r="D682" s="79">
        <v>2461.5955325499999</v>
      </c>
      <c r="E682" s="79">
        <v>123.07977663</v>
      </c>
      <c r="F682" s="79">
        <v>123.07977663</v>
      </c>
    </row>
    <row r="683" spans="1:6" ht="12.75" customHeight="1" x14ac:dyDescent="0.2">
      <c r="A683" s="133" t="s">
        <v>207</v>
      </c>
      <c r="B683" s="78">
        <v>17</v>
      </c>
      <c r="C683" s="79">
        <v>2460.41597899</v>
      </c>
      <c r="D683" s="79">
        <v>2454.72819415</v>
      </c>
      <c r="E683" s="79">
        <v>122.73640971</v>
      </c>
      <c r="F683" s="79">
        <v>122.73640971</v>
      </c>
    </row>
    <row r="684" spans="1:6" ht="12.75" customHeight="1" x14ac:dyDescent="0.2">
      <c r="A684" s="133" t="s">
        <v>207</v>
      </c>
      <c r="B684" s="78">
        <v>18</v>
      </c>
      <c r="C684" s="79">
        <v>2452.5786896499999</v>
      </c>
      <c r="D684" s="79">
        <v>2446.8945319999998</v>
      </c>
      <c r="E684" s="79">
        <v>122.3447266</v>
      </c>
      <c r="F684" s="79">
        <v>122.3447266</v>
      </c>
    </row>
    <row r="685" spans="1:6" ht="12.75" customHeight="1" x14ac:dyDescent="0.2">
      <c r="A685" s="133" t="s">
        <v>207</v>
      </c>
      <c r="B685" s="78">
        <v>19</v>
      </c>
      <c r="C685" s="79">
        <v>2441.4441277199999</v>
      </c>
      <c r="D685" s="79">
        <v>2437.9613258300001</v>
      </c>
      <c r="E685" s="79">
        <v>121.89806629</v>
      </c>
      <c r="F685" s="79">
        <v>121.89806629</v>
      </c>
    </row>
    <row r="686" spans="1:6" ht="12.75" customHeight="1" x14ac:dyDescent="0.2">
      <c r="A686" s="133" t="s">
        <v>207</v>
      </c>
      <c r="B686" s="78">
        <v>20</v>
      </c>
      <c r="C686" s="79">
        <v>2405.4774756100001</v>
      </c>
      <c r="D686" s="79">
        <v>2404.2872344000002</v>
      </c>
      <c r="E686" s="79">
        <v>120.21436172</v>
      </c>
      <c r="F686" s="79">
        <v>120.21436172</v>
      </c>
    </row>
    <row r="687" spans="1:6" ht="12.75" customHeight="1" x14ac:dyDescent="0.2">
      <c r="A687" s="133" t="s">
        <v>207</v>
      </c>
      <c r="B687" s="78">
        <v>21</v>
      </c>
      <c r="C687" s="79">
        <v>2396.2237962700001</v>
      </c>
      <c r="D687" s="79">
        <v>2391.2932946300002</v>
      </c>
      <c r="E687" s="79">
        <v>119.56466473</v>
      </c>
      <c r="F687" s="79">
        <v>119.56466473</v>
      </c>
    </row>
    <row r="688" spans="1:6" ht="12.75" customHeight="1" x14ac:dyDescent="0.2">
      <c r="A688" s="133" t="s">
        <v>207</v>
      </c>
      <c r="B688" s="78">
        <v>22</v>
      </c>
      <c r="C688" s="79">
        <v>2395.1471411000002</v>
      </c>
      <c r="D688" s="79">
        <v>2389.4663021000001</v>
      </c>
      <c r="E688" s="79">
        <v>119.47331511</v>
      </c>
      <c r="F688" s="79">
        <v>119.47331511</v>
      </c>
    </row>
    <row r="689" spans="1:6" ht="12.75" customHeight="1" x14ac:dyDescent="0.2">
      <c r="A689" s="133" t="s">
        <v>207</v>
      </c>
      <c r="B689" s="78">
        <v>23</v>
      </c>
      <c r="C689" s="79">
        <v>2300.60161694</v>
      </c>
      <c r="D689" s="79">
        <v>2298.1036781600001</v>
      </c>
      <c r="E689" s="79">
        <v>114.90518391000001</v>
      </c>
      <c r="F689" s="79">
        <v>114.90518391000001</v>
      </c>
    </row>
    <row r="690" spans="1:6" ht="12.75" customHeight="1" x14ac:dyDescent="0.2">
      <c r="A690" s="133" t="s">
        <v>207</v>
      </c>
      <c r="B690" s="78">
        <v>24</v>
      </c>
      <c r="C690" s="79">
        <v>2218.5391970699998</v>
      </c>
      <c r="D690" s="79">
        <v>2217.08059142</v>
      </c>
      <c r="E690" s="79">
        <v>110.85402956999999</v>
      </c>
      <c r="F690" s="79">
        <v>110.85402956999999</v>
      </c>
    </row>
    <row r="691" spans="1:6" ht="12.75" customHeight="1" x14ac:dyDescent="0.2">
      <c r="A691" s="133" t="s">
        <v>208</v>
      </c>
      <c r="B691" s="78">
        <v>1</v>
      </c>
      <c r="C691" s="79">
        <v>2197.6571564699998</v>
      </c>
      <c r="D691" s="79">
        <v>2194.0603362500001</v>
      </c>
      <c r="E691" s="79">
        <v>109.70301680999999</v>
      </c>
      <c r="F691" s="79">
        <v>109.70301680999999</v>
      </c>
    </row>
    <row r="692" spans="1:6" ht="12.75" customHeight="1" x14ac:dyDescent="0.2">
      <c r="A692" s="133" t="s">
        <v>208</v>
      </c>
      <c r="B692" s="78">
        <v>2</v>
      </c>
      <c r="C692" s="79">
        <v>2292.8941307499999</v>
      </c>
      <c r="D692" s="79">
        <v>2287.6289529999999</v>
      </c>
      <c r="E692" s="79">
        <v>114.38144765</v>
      </c>
      <c r="F692" s="79">
        <v>114.38144765</v>
      </c>
    </row>
    <row r="693" spans="1:6" ht="12.75" customHeight="1" x14ac:dyDescent="0.2">
      <c r="A693" s="133" t="s">
        <v>208</v>
      </c>
      <c r="B693" s="78">
        <v>3</v>
      </c>
      <c r="C693" s="79">
        <v>2295.3483794499998</v>
      </c>
      <c r="D693" s="79">
        <v>2290.00503437</v>
      </c>
      <c r="E693" s="79">
        <v>114.50025171999999</v>
      </c>
      <c r="F693" s="79">
        <v>114.50025171999999</v>
      </c>
    </row>
    <row r="694" spans="1:6" ht="12.75" customHeight="1" x14ac:dyDescent="0.2">
      <c r="A694" s="133" t="s">
        <v>208</v>
      </c>
      <c r="B694" s="78">
        <v>4</v>
      </c>
      <c r="C694" s="79">
        <v>2359.2784440300002</v>
      </c>
      <c r="D694" s="79">
        <v>2357.4924648900001</v>
      </c>
      <c r="E694" s="79">
        <v>117.87462324000001</v>
      </c>
      <c r="F694" s="79">
        <v>117.87462324000001</v>
      </c>
    </row>
    <row r="695" spans="1:6" ht="12.75" customHeight="1" x14ac:dyDescent="0.2">
      <c r="A695" s="133" t="s">
        <v>208</v>
      </c>
      <c r="B695" s="78">
        <v>5</v>
      </c>
      <c r="C695" s="79">
        <v>2452.9161189000001</v>
      </c>
      <c r="D695" s="79">
        <v>2446.99596737</v>
      </c>
      <c r="E695" s="79">
        <v>122.34979837</v>
      </c>
      <c r="F695" s="79">
        <v>122.34979837</v>
      </c>
    </row>
    <row r="696" spans="1:6" ht="12.75" customHeight="1" x14ac:dyDescent="0.2">
      <c r="A696" s="133" t="s">
        <v>208</v>
      </c>
      <c r="B696" s="78">
        <v>6</v>
      </c>
      <c r="C696" s="79">
        <v>2485.8484086200001</v>
      </c>
      <c r="D696" s="79">
        <v>2479.9485310700002</v>
      </c>
      <c r="E696" s="79">
        <v>123.99742655</v>
      </c>
      <c r="F696" s="79">
        <v>123.99742655</v>
      </c>
    </row>
    <row r="697" spans="1:6" ht="12.75" customHeight="1" x14ac:dyDescent="0.2">
      <c r="A697" s="133" t="s">
        <v>208</v>
      </c>
      <c r="B697" s="78">
        <v>7</v>
      </c>
      <c r="C697" s="79">
        <v>2385.8607429399999</v>
      </c>
      <c r="D697" s="79">
        <v>2385.8607429399999</v>
      </c>
      <c r="E697" s="79">
        <v>119.29303715</v>
      </c>
      <c r="F697" s="79">
        <v>119.29303715</v>
      </c>
    </row>
    <row r="698" spans="1:6" ht="12.75" customHeight="1" x14ac:dyDescent="0.2">
      <c r="A698" s="133" t="s">
        <v>208</v>
      </c>
      <c r="B698" s="78">
        <v>8</v>
      </c>
      <c r="C698" s="79">
        <v>2354.9297070100001</v>
      </c>
      <c r="D698" s="79">
        <v>2349.8476951299999</v>
      </c>
      <c r="E698" s="79">
        <v>117.49238475999999</v>
      </c>
      <c r="F698" s="79">
        <v>117.49238475999999</v>
      </c>
    </row>
    <row r="699" spans="1:6" ht="12.75" customHeight="1" x14ac:dyDescent="0.2">
      <c r="A699" s="133" t="s">
        <v>208</v>
      </c>
      <c r="B699" s="78">
        <v>9</v>
      </c>
      <c r="C699" s="79">
        <v>2306.3179684199999</v>
      </c>
      <c r="D699" s="79">
        <v>2304.1645436099998</v>
      </c>
      <c r="E699" s="79">
        <v>115.20822717999999</v>
      </c>
      <c r="F699" s="79">
        <v>115.20822717999999</v>
      </c>
    </row>
    <row r="700" spans="1:6" ht="12.75" customHeight="1" x14ac:dyDescent="0.2">
      <c r="A700" s="133" t="s">
        <v>208</v>
      </c>
      <c r="B700" s="78">
        <v>10</v>
      </c>
      <c r="C700" s="79">
        <v>2405.6076216500001</v>
      </c>
      <c r="D700" s="79">
        <v>2399.2097290400002</v>
      </c>
      <c r="E700" s="79">
        <v>119.96048645</v>
      </c>
      <c r="F700" s="79">
        <v>119.96048645</v>
      </c>
    </row>
    <row r="701" spans="1:6" ht="12.75" customHeight="1" x14ac:dyDescent="0.2">
      <c r="A701" s="133" t="s">
        <v>208</v>
      </c>
      <c r="B701" s="78">
        <v>11</v>
      </c>
      <c r="C701" s="79">
        <v>2489.10010186</v>
      </c>
      <c r="D701" s="79">
        <v>2483.7007524000001</v>
      </c>
      <c r="E701" s="79">
        <v>124.18503762</v>
      </c>
      <c r="F701" s="79">
        <v>124.18503762</v>
      </c>
    </row>
    <row r="702" spans="1:6" ht="12.75" customHeight="1" x14ac:dyDescent="0.2">
      <c r="A702" s="133" t="s">
        <v>208</v>
      </c>
      <c r="B702" s="78">
        <v>12</v>
      </c>
      <c r="C702" s="79">
        <v>2481.9486531699999</v>
      </c>
      <c r="D702" s="79">
        <v>2480.0978338899999</v>
      </c>
      <c r="E702" s="79">
        <v>124.00489168999999</v>
      </c>
      <c r="F702" s="79">
        <v>124.00489168999999</v>
      </c>
    </row>
    <row r="703" spans="1:6" ht="12.75" customHeight="1" x14ac:dyDescent="0.2">
      <c r="A703" s="133" t="s">
        <v>208</v>
      </c>
      <c r="B703" s="78">
        <v>13</v>
      </c>
      <c r="C703" s="79">
        <v>2486.4229944600002</v>
      </c>
      <c r="D703" s="79">
        <v>2479.4159493900002</v>
      </c>
      <c r="E703" s="79">
        <v>123.97079746999999</v>
      </c>
      <c r="F703" s="79">
        <v>123.97079746999999</v>
      </c>
    </row>
    <row r="704" spans="1:6" ht="12.75" customHeight="1" x14ac:dyDescent="0.2">
      <c r="A704" s="133" t="s">
        <v>208</v>
      </c>
      <c r="B704" s="78">
        <v>14</v>
      </c>
      <c r="C704" s="79">
        <v>2485.52959336</v>
      </c>
      <c r="D704" s="79">
        <v>2478.8203894100002</v>
      </c>
      <c r="E704" s="79">
        <v>123.94101947</v>
      </c>
      <c r="F704" s="79">
        <v>123.94101947</v>
      </c>
    </row>
    <row r="705" spans="1:6" ht="12.75" customHeight="1" x14ac:dyDescent="0.2">
      <c r="A705" s="133" t="s">
        <v>208</v>
      </c>
      <c r="B705" s="78">
        <v>15</v>
      </c>
      <c r="C705" s="79">
        <v>2495.49948262</v>
      </c>
      <c r="D705" s="79">
        <v>2494.5473652999999</v>
      </c>
      <c r="E705" s="79">
        <v>124.72736827</v>
      </c>
      <c r="F705" s="79">
        <v>124.72736827</v>
      </c>
    </row>
    <row r="706" spans="1:6" ht="12.75" customHeight="1" x14ac:dyDescent="0.2">
      <c r="A706" s="133" t="s">
        <v>208</v>
      </c>
      <c r="B706" s="78">
        <v>16</v>
      </c>
      <c r="C706" s="79">
        <v>2509.41918906</v>
      </c>
      <c r="D706" s="79">
        <v>2502.80894769</v>
      </c>
      <c r="E706" s="79">
        <v>125.14044738</v>
      </c>
      <c r="F706" s="79">
        <v>125.14044738</v>
      </c>
    </row>
    <row r="707" spans="1:6" ht="12.75" customHeight="1" x14ac:dyDescent="0.2">
      <c r="A707" s="133" t="s">
        <v>208</v>
      </c>
      <c r="B707" s="78">
        <v>17</v>
      </c>
      <c r="C707" s="79">
        <v>2505.5693112099998</v>
      </c>
      <c r="D707" s="79">
        <v>2504.4804066900001</v>
      </c>
      <c r="E707" s="79">
        <v>125.22402033</v>
      </c>
      <c r="F707" s="79">
        <v>125.22402033</v>
      </c>
    </row>
    <row r="708" spans="1:6" ht="12.75" customHeight="1" x14ac:dyDescent="0.2">
      <c r="A708" s="133" t="s">
        <v>208</v>
      </c>
      <c r="B708" s="78">
        <v>18</v>
      </c>
      <c r="C708" s="79">
        <v>2504.4228662400001</v>
      </c>
      <c r="D708" s="79">
        <v>2498.7439028200001</v>
      </c>
      <c r="E708" s="79">
        <v>124.93719514</v>
      </c>
      <c r="F708" s="79">
        <v>124.93719514</v>
      </c>
    </row>
    <row r="709" spans="1:6" ht="12.75" customHeight="1" x14ac:dyDescent="0.2">
      <c r="A709" s="133" t="s">
        <v>208</v>
      </c>
      <c r="B709" s="78">
        <v>19</v>
      </c>
      <c r="C709" s="79">
        <v>2501.27353232</v>
      </c>
      <c r="D709" s="79">
        <v>2500.0358907899999</v>
      </c>
      <c r="E709" s="79">
        <v>125.00179454000001</v>
      </c>
      <c r="F709" s="79">
        <v>125.00179454000001</v>
      </c>
    </row>
    <row r="710" spans="1:6" ht="12.75" customHeight="1" x14ac:dyDescent="0.2">
      <c r="A710" s="133" t="s">
        <v>208</v>
      </c>
      <c r="B710" s="78">
        <v>20</v>
      </c>
      <c r="C710" s="79">
        <v>2495.3915270000002</v>
      </c>
      <c r="D710" s="79">
        <v>2494.1567959099998</v>
      </c>
      <c r="E710" s="79">
        <v>124.7078398</v>
      </c>
      <c r="F710" s="79">
        <v>124.7078398</v>
      </c>
    </row>
    <row r="711" spans="1:6" ht="12.75" customHeight="1" x14ac:dyDescent="0.2">
      <c r="A711" s="133" t="s">
        <v>208</v>
      </c>
      <c r="B711" s="78">
        <v>21</v>
      </c>
      <c r="C711" s="79">
        <v>2466.7904549199998</v>
      </c>
      <c r="D711" s="79">
        <v>2464.1965638000001</v>
      </c>
      <c r="E711" s="79">
        <v>123.20982819</v>
      </c>
      <c r="F711" s="79">
        <v>123.20982819</v>
      </c>
    </row>
    <row r="712" spans="1:6" ht="12.75" customHeight="1" x14ac:dyDescent="0.2">
      <c r="A712" s="133" t="s">
        <v>208</v>
      </c>
      <c r="B712" s="78">
        <v>22</v>
      </c>
      <c r="C712" s="79">
        <v>2452.0775770099999</v>
      </c>
      <c r="D712" s="79">
        <v>2446.3180418100001</v>
      </c>
      <c r="E712" s="79">
        <v>122.31590208999999</v>
      </c>
      <c r="F712" s="79">
        <v>122.31590208999999</v>
      </c>
    </row>
    <row r="713" spans="1:6" ht="12.75" customHeight="1" x14ac:dyDescent="0.2">
      <c r="A713" s="133" t="s">
        <v>208</v>
      </c>
      <c r="B713" s="78">
        <v>23</v>
      </c>
      <c r="C713" s="79">
        <v>2295.8292356500001</v>
      </c>
      <c r="D713" s="79">
        <v>2292.1322481500001</v>
      </c>
      <c r="E713" s="79">
        <v>114.60661241</v>
      </c>
      <c r="F713" s="79">
        <v>114.60661241</v>
      </c>
    </row>
    <row r="714" spans="1:6" ht="12.75" customHeight="1" x14ac:dyDescent="0.2">
      <c r="A714" s="133" t="s">
        <v>208</v>
      </c>
      <c r="B714" s="78">
        <v>24</v>
      </c>
      <c r="C714" s="79">
        <v>2179.7198612399998</v>
      </c>
      <c r="D714" s="79">
        <v>2176.8927278299998</v>
      </c>
      <c r="E714" s="79">
        <v>108.84463639000001</v>
      </c>
      <c r="F714" s="79">
        <v>108.84463639000001</v>
      </c>
    </row>
    <row r="715" spans="1:6" ht="12.75" customHeight="1" x14ac:dyDescent="0.2">
      <c r="A715" s="133" t="s">
        <v>209</v>
      </c>
      <c r="B715" s="78">
        <v>1</v>
      </c>
      <c r="C715" s="79">
        <v>2109.45144428</v>
      </c>
      <c r="D715" s="79">
        <v>2107.69503175</v>
      </c>
      <c r="E715" s="79">
        <v>105.38475158999999</v>
      </c>
      <c r="F715" s="79">
        <v>105.38475158999999</v>
      </c>
    </row>
    <row r="716" spans="1:6" ht="12.75" customHeight="1" x14ac:dyDescent="0.2">
      <c r="A716" s="133" t="s">
        <v>209</v>
      </c>
      <c r="B716" s="78">
        <v>2</v>
      </c>
      <c r="C716" s="79">
        <v>2133.9935173600002</v>
      </c>
      <c r="D716" s="79">
        <v>2132.1865795799999</v>
      </c>
      <c r="E716" s="79">
        <v>106.60932898</v>
      </c>
      <c r="F716" s="79">
        <v>106.60932898</v>
      </c>
    </row>
    <row r="717" spans="1:6" ht="12.75" customHeight="1" x14ac:dyDescent="0.2">
      <c r="A717" s="133" t="s">
        <v>209</v>
      </c>
      <c r="B717" s="78">
        <v>3</v>
      </c>
      <c r="C717" s="79">
        <v>2194.1175993799998</v>
      </c>
      <c r="D717" s="79">
        <v>2189.1743025699998</v>
      </c>
      <c r="E717" s="79">
        <v>109.45871513</v>
      </c>
      <c r="F717" s="79">
        <v>109.45871513</v>
      </c>
    </row>
    <row r="718" spans="1:6" ht="12.75" customHeight="1" x14ac:dyDescent="0.2">
      <c r="A718" s="133" t="s">
        <v>209</v>
      </c>
      <c r="B718" s="78">
        <v>4</v>
      </c>
      <c r="C718" s="79">
        <v>2309.1982291999998</v>
      </c>
      <c r="D718" s="79">
        <v>2309.1982291999998</v>
      </c>
      <c r="E718" s="79">
        <v>115.45991146</v>
      </c>
      <c r="F718" s="79">
        <v>115.45991146</v>
      </c>
    </row>
    <row r="719" spans="1:6" ht="12.75" customHeight="1" x14ac:dyDescent="0.2">
      <c r="A719" s="133" t="s">
        <v>209</v>
      </c>
      <c r="B719" s="78">
        <v>5</v>
      </c>
      <c r="C719" s="79">
        <v>2304.4687798300001</v>
      </c>
      <c r="D719" s="79">
        <v>2304.4687798300001</v>
      </c>
      <c r="E719" s="79">
        <v>115.22343899000001</v>
      </c>
      <c r="F719" s="79">
        <v>115.22343899000001</v>
      </c>
    </row>
    <row r="720" spans="1:6" ht="12.75" customHeight="1" x14ac:dyDescent="0.2">
      <c r="A720" s="133" t="s">
        <v>209</v>
      </c>
      <c r="B720" s="78">
        <v>6</v>
      </c>
      <c r="C720" s="79">
        <v>2239.6616250799998</v>
      </c>
      <c r="D720" s="79">
        <v>2235.9960577699999</v>
      </c>
      <c r="E720" s="79">
        <v>111.79980289</v>
      </c>
      <c r="F720" s="79">
        <v>111.79980289</v>
      </c>
    </row>
    <row r="721" spans="1:6" ht="12.75" customHeight="1" x14ac:dyDescent="0.2">
      <c r="A721" s="133" t="s">
        <v>209</v>
      </c>
      <c r="B721" s="78">
        <v>7</v>
      </c>
      <c r="C721" s="79">
        <v>2177.0261476999999</v>
      </c>
      <c r="D721" s="79">
        <v>2175.6134117199999</v>
      </c>
      <c r="E721" s="79">
        <v>108.78067059</v>
      </c>
      <c r="F721" s="79">
        <v>108.78067059</v>
      </c>
    </row>
    <row r="722" spans="1:6" ht="12.75" customHeight="1" x14ac:dyDescent="0.2">
      <c r="A722" s="133" t="s">
        <v>209</v>
      </c>
      <c r="B722" s="78">
        <v>8</v>
      </c>
      <c r="C722" s="79">
        <v>2177.6878360800001</v>
      </c>
      <c r="D722" s="79">
        <v>2172.5841362800002</v>
      </c>
      <c r="E722" s="79">
        <v>108.62920681</v>
      </c>
      <c r="F722" s="79">
        <v>108.62920681</v>
      </c>
    </row>
    <row r="723" spans="1:6" ht="12.75" customHeight="1" x14ac:dyDescent="0.2">
      <c r="A723" s="133" t="s">
        <v>209</v>
      </c>
      <c r="B723" s="78">
        <v>9</v>
      </c>
      <c r="C723" s="79">
        <v>2385.67669497</v>
      </c>
      <c r="D723" s="79">
        <v>2382.3055079300002</v>
      </c>
      <c r="E723" s="79">
        <v>119.1152754</v>
      </c>
      <c r="F723" s="79">
        <v>119.1152754</v>
      </c>
    </row>
    <row r="724" spans="1:6" ht="12.75" customHeight="1" x14ac:dyDescent="0.2">
      <c r="A724" s="133" t="s">
        <v>209</v>
      </c>
      <c r="B724" s="78">
        <v>10</v>
      </c>
      <c r="C724" s="79">
        <v>2444.18453886</v>
      </c>
      <c r="D724" s="79">
        <v>2441.25503282</v>
      </c>
      <c r="E724" s="79">
        <v>122.06275164</v>
      </c>
      <c r="F724" s="79">
        <v>122.06275164</v>
      </c>
    </row>
    <row r="725" spans="1:6" ht="12.75" customHeight="1" x14ac:dyDescent="0.2">
      <c r="A725" s="133" t="s">
        <v>209</v>
      </c>
      <c r="B725" s="78">
        <v>11</v>
      </c>
      <c r="C725" s="79">
        <v>2455.2959783400001</v>
      </c>
      <c r="D725" s="79">
        <v>2451.4655634000001</v>
      </c>
      <c r="E725" s="79">
        <v>122.57327816999999</v>
      </c>
      <c r="F725" s="79">
        <v>122.57327816999999</v>
      </c>
    </row>
    <row r="726" spans="1:6" ht="12.75" customHeight="1" x14ac:dyDescent="0.2">
      <c r="A726" s="133" t="s">
        <v>209</v>
      </c>
      <c r="B726" s="78">
        <v>12</v>
      </c>
      <c r="C726" s="79">
        <v>2431.06206475</v>
      </c>
      <c r="D726" s="79">
        <v>2424.1359619999998</v>
      </c>
      <c r="E726" s="79">
        <v>121.2067981</v>
      </c>
      <c r="F726" s="79">
        <v>121.2067981</v>
      </c>
    </row>
    <row r="727" spans="1:6" ht="12.75" customHeight="1" x14ac:dyDescent="0.2">
      <c r="A727" s="133" t="s">
        <v>209</v>
      </c>
      <c r="B727" s="78">
        <v>13</v>
      </c>
      <c r="C727" s="79">
        <v>2393.4149708499999</v>
      </c>
      <c r="D727" s="79">
        <v>2386.8410442499999</v>
      </c>
      <c r="E727" s="79">
        <v>119.34205221000001</v>
      </c>
      <c r="F727" s="79">
        <v>119.34205221000001</v>
      </c>
    </row>
    <row r="728" spans="1:6" ht="12.75" customHeight="1" x14ac:dyDescent="0.2">
      <c r="A728" s="133" t="s">
        <v>209</v>
      </c>
      <c r="B728" s="78">
        <v>14</v>
      </c>
      <c r="C728" s="79">
        <v>2455.31686343</v>
      </c>
      <c r="D728" s="79">
        <v>2448.8491368800001</v>
      </c>
      <c r="E728" s="79">
        <v>122.44245684000001</v>
      </c>
      <c r="F728" s="79">
        <v>122.44245684000001</v>
      </c>
    </row>
    <row r="729" spans="1:6" ht="12.75" customHeight="1" x14ac:dyDescent="0.2">
      <c r="A729" s="133" t="s">
        <v>209</v>
      </c>
      <c r="B729" s="78">
        <v>15</v>
      </c>
      <c r="C729" s="79">
        <v>2444.1353198299998</v>
      </c>
      <c r="D729" s="79">
        <v>2443.2027996800002</v>
      </c>
      <c r="E729" s="79">
        <v>122.16013998</v>
      </c>
      <c r="F729" s="79">
        <v>122.16013998</v>
      </c>
    </row>
    <row r="730" spans="1:6" ht="12.75" customHeight="1" x14ac:dyDescent="0.2">
      <c r="A730" s="133" t="s">
        <v>209</v>
      </c>
      <c r="B730" s="78">
        <v>16</v>
      </c>
      <c r="C730" s="79">
        <v>2458.1505957600002</v>
      </c>
      <c r="D730" s="79">
        <v>2457.2198306700002</v>
      </c>
      <c r="E730" s="79">
        <v>122.86099153000001</v>
      </c>
      <c r="F730" s="79">
        <v>122.86099153000001</v>
      </c>
    </row>
    <row r="731" spans="1:6" ht="12.75" customHeight="1" x14ac:dyDescent="0.2">
      <c r="A731" s="133" t="s">
        <v>209</v>
      </c>
      <c r="B731" s="78">
        <v>17</v>
      </c>
      <c r="C731" s="79">
        <v>2456.8018098399998</v>
      </c>
      <c r="D731" s="79">
        <v>2451.1680767600001</v>
      </c>
      <c r="E731" s="79">
        <v>122.55840384</v>
      </c>
      <c r="F731" s="79">
        <v>122.55840384</v>
      </c>
    </row>
    <row r="732" spans="1:6" ht="12.75" customHeight="1" x14ac:dyDescent="0.2">
      <c r="A732" s="133" t="s">
        <v>209</v>
      </c>
      <c r="B732" s="78">
        <v>18</v>
      </c>
      <c r="C732" s="79">
        <v>2433.1336188700002</v>
      </c>
      <c r="D732" s="79">
        <v>2428.3250544100001</v>
      </c>
      <c r="E732" s="79">
        <v>121.41625272</v>
      </c>
      <c r="F732" s="79">
        <v>121.41625272</v>
      </c>
    </row>
    <row r="733" spans="1:6" ht="12.75" customHeight="1" x14ac:dyDescent="0.2">
      <c r="A733" s="133" t="s">
        <v>209</v>
      </c>
      <c r="B733" s="78">
        <v>19</v>
      </c>
      <c r="C733" s="79">
        <v>2443.9073122499999</v>
      </c>
      <c r="D733" s="79">
        <v>2440.2100243300001</v>
      </c>
      <c r="E733" s="79">
        <v>122.01050121999999</v>
      </c>
      <c r="F733" s="79">
        <v>122.01050121999999</v>
      </c>
    </row>
    <row r="734" spans="1:6" ht="12.75" customHeight="1" x14ac:dyDescent="0.2">
      <c r="A734" s="133" t="s">
        <v>209</v>
      </c>
      <c r="B734" s="78">
        <v>20</v>
      </c>
      <c r="C734" s="79">
        <v>2385.3606520500002</v>
      </c>
      <c r="D734" s="79">
        <v>2379.0334354699999</v>
      </c>
      <c r="E734" s="79">
        <v>118.95167177</v>
      </c>
      <c r="F734" s="79">
        <v>118.95167177</v>
      </c>
    </row>
    <row r="735" spans="1:6" ht="12.75" customHeight="1" x14ac:dyDescent="0.2">
      <c r="A735" s="133" t="s">
        <v>209</v>
      </c>
      <c r="B735" s="78">
        <v>21</v>
      </c>
      <c r="C735" s="79">
        <v>2361.5404360000002</v>
      </c>
      <c r="D735" s="79">
        <v>2357.6110841899999</v>
      </c>
      <c r="E735" s="79">
        <v>117.88055421</v>
      </c>
      <c r="F735" s="79">
        <v>117.88055421</v>
      </c>
    </row>
    <row r="736" spans="1:6" ht="12.75" customHeight="1" x14ac:dyDescent="0.2">
      <c r="A736" s="133" t="s">
        <v>209</v>
      </c>
      <c r="B736" s="78">
        <v>22</v>
      </c>
      <c r="C736" s="79">
        <v>2294.9334420599998</v>
      </c>
      <c r="D736" s="79">
        <v>2292.6176666400002</v>
      </c>
      <c r="E736" s="79">
        <v>114.63088333</v>
      </c>
      <c r="F736" s="79">
        <v>114.63088333</v>
      </c>
    </row>
    <row r="737" spans="1:6" ht="12.75" customHeight="1" x14ac:dyDescent="0.2">
      <c r="A737" s="133" t="s">
        <v>209</v>
      </c>
      <c r="B737" s="78">
        <v>23</v>
      </c>
      <c r="C737" s="79">
        <v>2153.3741696000002</v>
      </c>
      <c r="D737" s="79">
        <v>2149.9065783400001</v>
      </c>
      <c r="E737" s="79">
        <v>107.49532892000001</v>
      </c>
      <c r="F737" s="79">
        <v>107.49532892000001</v>
      </c>
    </row>
    <row r="738" spans="1:6" ht="12.75" customHeight="1" x14ac:dyDescent="0.2">
      <c r="A738" s="133" t="s">
        <v>209</v>
      </c>
      <c r="B738" s="78">
        <v>24</v>
      </c>
      <c r="C738" s="79">
        <v>2088.2136205400002</v>
      </c>
      <c r="D738" s="79">
        <v>2085.5051722600001</v>
      </c>
      <c r="E738" s="79">
        <v>104.27525860999999</v>
      </c>
      <c r="F738" s="79">
        <v>104.27525860999999</v>
      </c>
    </row>
    <row r="739" spans="1:6" ht="12.75" customHeight="1" x14ac:dyDescent="0.2">
      <c r="A739" s="133" t="s">
        <v>210</v>
      </c>
      <c r="B739" s="78">
        <v>1</v>
      </c>
      <c r="C739" s="79">
        <v>2075.9336984699999</v>
      </c>
      <c r="D739" s="79">
        <v>2074.20519414</v>
      </c>
      <c r="E739" s="79">
        <v>103.71025971</v>
      </c>
      <c r="F739" s="79">
        <v>103.71025971</v>
      </c>
    </row>
    <row r="740" spans="1:6" ht="12.75" customHeight="1" x14ac:dyDescent="0.2">
      <c r="A740" s="133" t="s">
        <v>210</v>
      </c>
      <c r="B740" s="78">
        <v>2</v>
      </c>
      <c r="C740" s="79">
        <v>2113.1831196600001</v>
      </c>
      <c r="D740" s="79">
        <v>2108.1718913899999</v>
      </c>
      <c r="E740" s="79">
        <v>105.40859457000001</v>
      </c>
      <c r="F740" s="79">
        <v>105.40859457000001</v>
      </c>
    </row>
    <row r="741" spans="1:6" ht="12.75" customHeight="1" x14ac:dyDescent="0.2">
      <c r="A741" s="133" t="s">
        <v>210</v>
      </c>
      <c r="B741" s="78">
        <v>3</v>
      </c>
      <c r="C741" s="79">
        <v>2158.3585579800001</v>
      </c>
      <c r="D741" s="79">
        <v>2153.3341117199998</v>
      </c>
      <c r="E741" s="79">
        <v>107.66670559000001</v>
      </c>
      <c r="F741" s="79">
        <v>107.66670559000001</v>
      </c>
    </row>
    <row r="742" spans="1:6" ht="12.75" customHeight="1" x14ac:dyDescent="0.2">
      <c r="A742" s="133" t="s">
        <v>210</v>
      </c>
      <c r="B742" s="78">
        <v>4</v>
      </c>
      <c r="C742" s="79">
        <v>2192.97390133</v>
      </c>
      <c r="D742" s="79">
        <v>2187.89485969</v>
      </c>
      <c r="E742" s="79">
        <v>109.39474298</v>
      </c>
      <c r="F742" s="79">
        <v>109.39474298</v>
      </c>
    </row>
    <row r="743" spans="1:6" ht="12.75" customHeight="1" x14ac:dyDescent="0.2">
      <c r="A743" s="133" t="s">
        <v>210</v>
      </c>
      <c r="B743" s="78">
        <v>5</v>
      </c>
      <c r="C743" s="79">
        <v>2116.39732233</v>
      </c>
      <c r="D743" s="79">
        <v>2113.2432279599998</v>
      </c>
      <c r="E743" s="79">
        <v>105.6621614</v>
      </c>
      <c r="F743" s="79">
        <v>105.6621614</v>
      </c>
    </row>
    <row r="744" spans="1:6" ht="12.75" customHeight="1" x14ac:dyDescent="0.2">
      <c r="A744" s="133" t="s">
        <v>210</v>
      </c>
      <c r="B744" s="78">
        <v>6</v>
      </c>
      <c r="C744" s="79">
        <v>2203.2108484599999</v>
      </c>
      <c r="D744" s="79">
        <v>2198.1448115899998</v>
      </c>
      <c r="E744" s="79">
        <v>109.90724058000001</v>
      </c>
      <c r="F744" s="79">
        <v>109.90724058000001</v>
      </c>
    </row>
    <row r="745" spans="1:6" ht="12.75" customHeight="1" x14ac:dyDescent="0.2">
      <c r="A745" s="133" t="s">
        <v>210</v>
      </c>
      <c r="B745" s="78">
        <v>7</v>
      </c>
      <c r="C745" s="79">
        <v>2152.8370405000001</v>
      </c>
      <c r="D745" s="79">
        <v>2150.0080825</v>
      </c>
      <c r="E745" s="79">
        <v>107.50040413000001</v>
      </c>
      <c r="F745" s="79">
        <v>107.50040413000001</v>
      </c>
    </row>
    <row r="746" spans="1:6" ht="12.75" customHeight="1" x14ac:dyDescent="0.2">
      <c r="A746" s="133" t="s">
        <v>210</v>
      </c>
      <c r="B746" s="78">
        <v>8</v>
      </c>
      <c r="C746" s="79">
        <v>2149.3165349400001</v>
      </c>
      <c r="D746" s="79">
        <v>2144.2793270400002</v>
      </c>
      <c r="E746" s="79">
        <v>107.21396635000001</v>
      </c>
      <c r="F746" s="79">
        <v>107.21396635000001</v>
      </c>
    </row>
    <row r="747" spans="1:6" ht="12.75" customHeight="1" x14ac:dyDescent="0.2">
      <c r="A747" s="133" t="s">
        <v>210</v>
      </c>
      <c r="B747" s="78">
        <v>9</v>
      </c>
      <c r="C747" s="79">
        <v>2359.0344646200001</v>
      </c>
      <c r="D747" s="79">
        <v>2353.8724636000002</v>
      </c>
      <c r="E747" s="79">
        <v>117.69362318</v>
      </c>
      <c r="F747" s="79">
        <v>117.69362318</v>
      </c>
    </row>
    <row r="748" spans="1:6" ht="12.75" customHeight="1" x14ac:dyDescent="0.2">
      <c r="A748" s="133" t="s">
        <v>210</v>
      </c>
      <c r="B748" s="78">
        <v>10</v>
      </c>
      <c r="C748" s="79">
        <v>2417.2010405999999</v>
      </c>
      <c r="D748" s="79">
        <v>2412.29799589</v>
      </c>
      <c r="E748" s="79">
        <v>120.61489979</v>
      </c>
      <c r="F748" s="79">
        <v>120.61489979</v>
      </c>
    </row>
    <row r="749" spans="1:6" ht="12.75" customHeight="1" x14ac:dyDescent="0.2">
      <c r="A749" s="133" t="s">
        <v>210</v>
      </c>
      <c r="B749" s="78">
        <v>11</v>
      </c>
      <c r="C749" s="79">
        <v>2437.84669747</v>
      </c>
      <c r="D749" s="79">
        <v>2436.9165766400001</v>
      </c>
      <c r="E749" s="79">
        <v>121.84582883</v>
      </c>
      <c r="F749" s="79">
        <v>121.84582883</v>
      </c>
    </row>
    <row r="750" spans="1:6" ht="12.75" customHeight="1" x14ac:dyDescent="0.2">
      <c r="A750" s="133" t="s">
        <v>210</v>
      </c>
      <c r="B750" s="78">
        <v>12</v>
      </c>
      <c r="C750" s="79">
        <v>2452.1679719799999</v>
      </c>
      <c r="D750" s="79">
        <v>2445.7218833000002</v>
      </c>
      <c r="E750" s="79">
        <v>122.28609417</v>
      </c>
      <c r="F750" s="79">
        <v>122.28609417</v>
      </c>
    </row>
    <row r="751" spans="1:6" ht="12.75" customHeight="1" x14ac:dyDescent="0.2">
      <c r="A751" s="133" t="s">
        <v>210</v>
      </c>
      <c r="B751" s="78">
        <v>13</v>
      </c>
      <c r="C751" s="79">
        <v>2422.39990747</v>
      </c>
      <c r="D751" s="79">
        <v>2421.4613565599998</v>
      </c>
      <c r="E751" s="79">
        <v>121.07306783</v>
      </c>
      <c r="F751" s="79">
        <v>121.07306783</v>
      </c>
    </row>
    <row r="752" spans="1:6" ht="12.75" customHeight="1" x14ac:dyDescent="0.2">
      <c r="A752" s="133" t="s">
        <v>210</v>
      </c>
      <c r="B752" s="78">
        <v>14</v>
      </c>
      <c r="C752" s="79">
        <v>2476.20443204</v>
      </c>
      <c r="D752" s="79">
        <v>2473.43566078</v>
      </c>
      <c r="E752" s="79">
        <v>123.67178303999999</v>
      </c>
      <c r="F752" s="79">
        <v>123.67178303999999</v>
      </c>
    </row>
    <row r="753" spans="1:6" ht="12.75" customHeight="1" x14ac:dyDescent="0.2">
      <c r="A753" s="133" t="s">
        <v>210</v>
      </c>
      <c r="B753" s="78">
        <v>15</v>
      </c>
      <c r="C753" s="79">
        <v>2472.34486019</v>
      </c>
      <c r="D753" s="79">
        <v>2469.4282126899998</v>
      </c>
      <c r="E753" s="79">
        <v>123.47141062999999</v>
      </c>
      <c r="F753" s="79">
        <v>123.47141062999999</v>
      </c>
    </row>
    <row r="754" spans="1:6" ht="12.75" customHeight="1" x14ac:dyDescent="0.2">
      <c r="A754" s="133" t="s">
        <v>210</v>
      </c>
      <c r="B754" s="78">
        <v>16</v>
      </c>
      <c r="C754" s="79">
        <v>2480.2943700699998</v>
      </c>
      <c r="D754" s="79">
        <v>2473.7078714700001</v>
      </c>
      <c r="E754" s="79">
        <v>123.68539357</v>
      </c>
      <c r="F754" s="79">
        <v>123.68539357</v>
      </c>
    </row>
    <row r="755" spans="1:6" ht="12.75" customHeight="1" x14ac:dyDescent="0.2">
      <c r="A755" s="133" t="s">
        <v>210</v>
      </c>
      <c r="B755" s="78">
        <v>17</v>
      </c>
      <c r="C755" s="79">
        <v>2478.33768216</v>
      </c>
      <c r="D755" s="79">
        <v>2477.2415575800001</v>
      </c>
      <c r="E755" s="79">
        <v>123.86207788</v>
      </c>
      <c r="F755" s="79">
        <v>123.86207788</v>
      </c>
    </row>
    <row r="756" spans="1:6" ht="12.75" customHeight="1" x14ac:dyDescent="0.2">
      <c r="A756" s="133" t="s">
        <v>210</v>
      </c>
      <c r="B756" s="78">
        <v>18</v>
      </c>
      <c r="C756" s="79">
        <v>2469.9593840399998</v>
      </c>
      <c r="D756" s="79">
        <v>2465.0780413799998</v>
      </c>
      <c r="E756" s="79">
        <v>123.25390207</v>
      </c>
      <c r="F756" s="79">
        <v>123.25390207</v>
      </c>
    </row>
    <row r="757" spans="1:6" ht="12.75" customHeight="1" x14ac:dyDescent="0.2">
      <c r="A757" s="133" t="s">
        <v>210</v>
      </c>
      <c r="B757" s="78">
        <v>19</v>
      </c>
      <c r="C757" s="79">
        <v>2455.30210575</v>
      </c>
      <c r="D757" s="79">
        <v>2448.7974874199999</v>
      </c>
      <c r="E757" s="79">
        <v>122.43987437</v>
      </c>
      <c r="F757" s="79">
        <v>122.43987437</v>
      </c>
    </row>
    <row r="758" spans="1:6" ht="12.75" customHeight="1" x14ac:dyDescent="0.2">
      <c r="A758" s="133" t="s">
        <v>210</v>
      </c>
      <c r="B758" s="78">
        <v>20</v>
      </c>
      <c r="C758" s="79">
        <v>2407.5723859200002</v>
      </c>
      <c r="D758" s="79">
        <v>2401.11776826</v>
      </c>
      <c r="E758" s="79">
        <v>120.05588840999999</v>
      </c>
      <c r="F758" s="79">
        <v>120.05588840999999</v>
      </c>
    </row>
    <row r="759" spans="1:6" ht="12.75" customHeight="1" x14ac:dyDescent="0.2">
      <c r="A759" s="133" t="s">
        <v>210</v>
      </c>
      <c r="B759" s="78">
        <v>21</v>
      </c>
      <c r="C759" s="79">
        <v>2312.7191519100002</v>
      </c>
      <c r="D759" s="79">
        <v>2306.6249439600001</v>
      </c>
      <c r="E759" s="79">
        <v>115.33124720000001</v>
      </c>
      <c r="F759" s="79">
        <v>115.33124720000001</v>
      </c>
    </row>
    <row r="760" spans="1:6" ht="12.75" customHeight="1" x14ac:dyDescent="0.2">
      <c r="A760" s="133" t="s">
        <v>210</v>
      </c>
      <c r="B760" s="78">
        <v>22</v>
      </c>
      <c r="C760" s="79">
        <v>2280.8399660300001</v>
      </c>
      <c r="D760" s="79">
        <v>2279.6526469400001</v>
      </c>
      <c r="E760" s="79">
        <v>113.98263235</v>
      </c>
      <c r="F760" s="79">
        <v>113.98263235</v>
      </c>
    </row>
    <row r="761" spans="1:6" ht="12.75" customHeight="1" x14ac:dyDescent="0.2">
      <c r="A761" s="133" t="s">
        <v>210</v>
      </c>
      <c r="B761" s="78">
        <v>23</v>
      </c>
      <c r="C761" s="79">
        <v>2212.2096351599998</v>
      </c>
      <c r="D761" s="79">
        <v>2210.9675185800002</v>
      </c>
      <c r="E761" s="79">
        <v>110.54837593000001</v>
      </c>
      <c r="F761" s="79">
        <v>110.54837593000001</v>
      </c>
    </row>
    <row r="762" spans="1:6" ht="12.75" customHeight="1" x14ac:dyDescent="0.2">
      <c r="A762" s="133" t="s">
        <v>210</v>
      </c>
      <c r="B762" s="78">
        <v>24</v>
      </c>
      <c r="C762" s="79">
        <v>2134.9545593799999</v>
      </c>
      <c r="D762" s="79">
        <v>2133.5509074699999</v>
      </c>
      <c r="E762" s="79">
        <v>106.67754537</v>
      </c>
      <c r="F762" s="79">
        <v>106.67754537</v>
      </c>
    </row>
    <row r="763" spans="1:6" ht="12.75" customHeight="1" x14ac:dyDescent="0.2">
      <c r="A763" s="78" t="s">
        <v>211</v>
      </c>
      <c r="B763" s="78">
        <v>1</v>
      </c>
      <c r="C763" s="79">
        <v>2094.0870637799999</v>
      </c>
      <c r="D763" s="79">
        <v>2094.0870637799999</v>
      </c>
      <c r="E763" s="79">
        <v>104.70435319000001</v>
      </c>
      <c r="F763" s="79">
        <v>104.70435319000001</v>
      </c>
    </row>
    <row r="764" spans="1:6" ht="12.75" customHeight="1" x14ac:dyDescent="0.2">
      <c r="A764" s="78" t="s">
        <v>211</v>
      </c>
      <c r="B764" s="78">
        <v>2</v>
      </c>
      <c r="C764" s="79">
        <v>2160.6910446500001</v>
      </c>
      <c r="D764" s="79">
        <v>2155.0199395499999</v>
      </c>
      <c r="E764" s="79">
        <v>107.75099698</v>
      </c>
      <c r="F764" s="79">
        <v>107.75099698</v>
      </c>
    </row>
    <row r="765" spans="1:6" ht="12.75" customHeight="1" x14ac:dyDescent="0.2">
      <c r="A765" s="78" t="s">
        <v>211</v>
      </c>
      <c r="B765" s="78">
        <v>3</v>
      </c>
      <c r="C765" s="79">
        <v>2192.9574587799998</v>
      </c>
      <c r="D765" s="79">
        <v>2187.1059909999999</v>
      </c>
      <c r="E765" s="79">
        <v>109.35529955</v>
      </c>
      <c r="F765" s="79">
        <v>109.35529955</v>
      </c>
    </row>
    <row r="766" spans="1:6" ht="12.75" customHeight="1" x14ac:dyDescent="0.2">
      <c r="A766" s="78" t="s">
        <v>211</v>
      </c>
      <c r="B766" s="78">
        <v>4</v>
      </c>
      <c r="C766" s="79">
        <v>2188.1104946999999</v>
      </c>
      <c r="D766" s="79">
        <v>2186.4286265300002</v>
      </c>
      <c r="E766" s="79">
        <v>109.32143133</v>
      </c>
      <c r="F766" s="79">
        <v>109.32143133</v>
      </c>
    </row>
    <row r="767" spans="1:6" ht="12.75" customHeight="1" x14ac:dyDescent="0.2">
      <c r="A767" s="78" t="s">
        <v>211</v>
      </c>
      <c r="B767" s="78">
        <v>5</v>
      </c>
      <c r="C767" s="79">
        <v>2194.6221943999999</v>
      </c>
      <c r="D767" s="79">
        <v>2192.9089842600001</v>
      </c>
      <c r="E767" s="79">
        <v>109.64544921</v>
      </c>
      <c r="F767" s="79">
        <v>109.64544921</v>
      </c>
    </row>
    <row r="768" spans="1:6" ht="12.75" customHeight="1" x14ac:dyDescent="0.2">
      <c r="A768" s="78" t="s">
        <v>211</v>
      </c>
      <c r="B768" s="78">
        <v>6</v>
      </c>
      <c r="C768" s="79">
        <v>2181.5402156700002</v>
      </c>
      <c r="D768" s="79">
        <v>2177.8489462699999</v>
      </c>
      <c r="E768" s="79">
        <v>108.89244730999999</v>
      </c>
      <c r="F768" s="79">
        <v>108.89244730999999</v>
      </c>
    </row>
    <row r="769" spans="1:6" ht="12.75" customHeight="1" x14ac:dyDescent="0.2">
      <c r="A769" s="78" t="s">
        <v>211</v>
      </c>
      <c r="B769" s="78">
        <v>7</v>
      </c>
      <c r="C769" s="79">
        <v>2158.6220948</v>
      </c>
      <c r="D769" s="79">
        <v>2152.9487838199998</v>
      </c>
      <c r="E769" s="79">
        <v>107.64743919</v>
      </c>
      <c r="F769" s="79">
        <v>107.64743919</v>
      </c>
    </row>
    <row r="770" spans="1:6" ht="12.75" customHeight="1" x14ac:dyDescent="0.2">
      <c r="A770" s="78" t="s">
        <v>211</v>
      </c>
      <c r="B770" s="78">
        <v>8</v>
      </c>
      <c r="C770" s="79">
        <v>2132.0093680599998</v>
      </c>
      <c r="D770" s="79">
        <v>2126.9945029700002</v>
      </c>
      <c r="E770" s="79">
        <v>106.34972515</v>
      </c>
      <c r="F770" s="79">
        <v>106.34972515</v>
      </c>
    </row>
    <row r="771" spans="1:6" ht="12.75" customHeight="1" x14ac:dyDescent="0.2">
      <c r="A771" s="78" t="s">
        <v>211</v>
      </c>
      <c r="B771" s="78">
        <v>9</v>
      </c>
      <c r="C771" s="79">
        <v>2309.3565611399999</v>
      </c>
      <c r="D771" s="79">
        <v>2303.9053564999999</v>
      </c>
      <c r="E771" s="79">
        <v>115.19526783000001</v>
      </c>
      <c r="F771" s="79">
        <v>115.19526783000001</v>
      </c>
    </row>
    <row r="772" spans="1:6" ht="12.75" customHeight="1" x14ac:dyDescent="0.2">
      <c r="A772" s="78" t="s">
        <v>211</v>
      </c>
      <c r="B772" s="78">
        <v>10</v>
      </c>
      <c r="C772" s="79">
        <v>2363.3172125800002</v>
      </c>
      <c r="D772" s="79">
        <v>2361.4577969900001</v>
      </c>
      <c r="E772" s="79">
        <v>118.07288985</v>
      </c>
      <c r="F772" s="79">
        <v>118.07288985</v>
      </c>
    </row>
    <row r="773" spans="1:6" ht="12.75" customHeight="1" x14ac:dyDescent="0.2">
      <c r="A773" s="78" t="s">
        <v>211</v>
      </c>
      <c r="B773" s="78">
        <v>11</v>
      </c>
      <c r="C773" s="79">
        <v>2383.7241892900001</v>
      </c>
      <c r="D773" s="79">
        <v>2381.83384497</v>
      </c>
      <c r="E773" s="79">
        <v>119.09169224999999</v>
      </c>
      <c r="F773" s="79">
        <v>119.09169224999999</v>
      </c>
    </row>
    <row r="774" spans="1:6" ht="12.75" customHeight="1" x14ac:dyDescent="0.2">
      <c r="A774" s="78" t="s">
        <v>211</v>
      </c>
      <c r="B774" s="78">
        <v>12</v>
      </c>
      <c r="C774" s="79">
        <v>2386.0767091500002</v>
      </c>
      <c r="D774" s="79">
        <v>2380.58659665</v>
      </c>
      <c r="E774" s="79">
        <v>119.02932982999999</v>
      </c>
      <c r="F774" s="79">
        <v>119.02932982999999</v>
      </c>
    </row>
    <row r="775" spans="1:6" ht="12.75" customHeight="1" x14ac:dyDescent="0.2">
      <c r="A775" s="78" t="s">
        <v>211</v>
      </c>
      <c r="B775" s="78">
        <v>13</v>
      </c>
      <c r="C775" s="79">
        <v>2369.73143415</v>
      </c>
      <c r="D775" s="79">
        <v>2365.6173170799998</v>
      </c>
      <c r="E775" s="79">
        <v>118.28086585</v>
      </c>
      <c r="F775" s="79">
        <v>118.28086585</v>
      </c>
    </row>
    <row r="776" spans="1:6" ht="12.75" customHeight="1" x14ac:dyDescent="0.2">
      <c r="A776" s="78" t="s">
        <v>211</v>
      </c>
      <c r="B776" s="78">
        <v>14</v>
      </c>
      <c r="C776" s="79">
        <v>2399.1420500099998</v>
      </c>
      <c r="D776" s="79">
        <v>2396.2198306999999</v>
      </c>
      <c r="E776" s="79">
        <v>119.81099154</v>
      </c>
      <c r="F776" s="79">
        <v>119.81099154</v>
      </c>
    </row>
    <row r="777" spans="1:6" ht="12.75" customHeight="1" x14ac:dyDescent="0.2">
      <c r="A777" s="78" t="s">
        <v>211</v>
      </c>
      <c r="B777" s="78">
        <v>15</v>
      </c>
      <c r="C777" s="79">
        <v>2401.2765672</v>
      </c>
      <c r="D777" s="79">
        <v>2395.48104853</v>
      </c>
      <c r="E777" s="79">
        <v>119.77405243</v>
      </c>
      <c r="F777" s="79">
        <v>119.77405243</v>
      </c>
    </row>
    <row r="778" spans="1:6" ht="12.75" customHeight="1" x14ac:dyDescent="0.2">
      <c r="A778" s="78" t="s">
        <v>211</v>
      </c>
      <c r="B778" s="78">
        <v>16</v>
      </c>
      <c r="C778" s="79">
        <v>2408.5109806099999</v>
      </c>
      <c r="D778" s="79">
        <v>2402.9071858699999</v>
      </c>
      <c r="E778" s="79">
        <v>120.14535929</v>
      </c>
      <c r="F778" s="79">
        <v>120.14535929</v>
      </c>
    </row>
    <row r="779" spans="1:6" ht="12.75" customHeight="1" x14ac:dyDescent="0.2">
      <c r="A779" s="78" t="s">
        <v>211</v>
      </c>
      <c r="B779" s="78">
        <v>17</v>
      </c>
      <c r="C779" s="79">
        <v>2406.30207888</v>
      </c>
      <c r="D779" s="79">
        <v>2399.5386733099999</v>
      </c>
      <c r="E779" s="79">
        <v>119.97693366999999</v>
      </c>
      <c r="F779" s="79">
        <v>119.97693366999999</v>
      </c>
    </row>
    <row r="780" spans="1:6" ht="12.75" customHeight="1" x14ac:dyDescent="0.2">
      <c r="A780" s="78" t="s">
        <v>211</v>
      </c>
      <c r="B780" s="78">
        <v>18</v>
      </c>
      <c r="C780" s="79">
        <v>2393.1292525099998</v>
      </c>
      <c r="D780" s="79">
        <v>2386.30245939</v>
      </c>
      <c r="E780" s="79">
        <v>119.31512297</v>
      </c>
      <c r="F780" s="79">
        <v>119.31512297</v>
      </c>
    </row>
    <row r="781" spans="1:6" ht="12.75" customHeight="1" x14ac:dyDescent="0.2">
      <c r="A781" s="78" t="s">
        <v>211</v>
      </c>
      <c r="B781" s="78">
        <v>19</v>
      </c>
      <c r="C781" s="79">
        <v>2412.9586722899999</v>
      </c>
      <c r="D781" s="79">
        <v>2406.6912471700002</v>
      </c>
      <c r="E781" s="79">
        <v>120.33456236000001</v>
      </c>
      <c r="F781" s="79">
        <v>120.33456236000001</v>
      </c>
    </row>
    <row r="782" spans="1:6" ht="12.75" customHeight="1" x14ac:dyDescent="0.2">
      <c r="A782" s="78" t="s">
        <v>211</v>
      </c>
      <c r="B782" s="78">
        <v>20</v>
      </c>
      <c r="C782" s="79">
        <v>2353.41338228</v>
      </c>
      <c r="D782" s="79">
        <v>2347.0410396699999</v>
      </c>
      <c r="E782" s="79">
        <v>117.35205198</v>
      </c>
      <c r="F782" s="79">
        <v>117.35205198</v>
      </c>
    </row>
    <row r="783" spans="1:6" ht="12.75" customHeight="1" x14ac:dyDescent="0.2">
      <c r="A783" s="78" t="s">
        <v>211</v>
      </c>
      <c r="B783" s="78">
        <v>21</v>
      </c>
      <c r="C783" s="79">
        <v>2331.5746544200001</v>
      </c>
      <c r="D783" s="79">
        <v>2327.7377241099998</v>
      </c>
      <c r="E783" s="79">
        <v>116.38688621</v>
      </c>
      <c r="F783" s="79">
        <v>116.38688621</v>
      </c>
    </row>
    <row r="784" spans="1:6" ht="12.75" customHeight="1" x14ac:dyDescent="0.2">
      <c r="A784" s="78" t="s">
        <v>211</v>
      </c>
      <c r="B784" s="78">
        <v>22</v>
      </c>
      <c r="C784" s="79">
        <v>2315.4633178200002</v>
      </c>
      <c r="D784" s="79">
        <v>2309.3328723099999</v>
      </c>
      <c r="E784" s="79">
        <v>115.46664362</v>
      </c>
      <c r="F784" s="79">
        <v>115.46664362</v>
      </c>
    </row>
    <row r="785" spans="1:6" ht="12.75" customHeight="1" x14ac:dyDescent="0.2">
      <c r="A785" s="78" t="s">
        <v>211</v>
      </c>
      <c r="B785" s="78">
        <v>23</v>
      </c>
      <c r="C785" s="79">
        <v>2207.2463335000002</v>
      </c>
      <c r="D785" s="79">
        <v>2201.4300552300001</v>
      </c>
      <c r="E785" s="79">
        <v>110.07150276</v>
      </c>
      <c r="F785" s="79">
        <v>110.07150276</v>
      </c>
    </row>
    <row r="786" spans="1:6" ht="12.75" customHeight="1" x14ac:dyDescent="0.2">
      <c r="A786" s="78" t="s">
        <v>211</v>
      </c>
      <c r="B786" s="78">
        <v>24</v>
      </c>
      <c r="C786" s="79">
        <v>2118.1150439100002</v>
      </c>
      <c r="D786" s="79">
        <v>2115.3317127099999</v>
      </c>
      <c r="E786" s="79">
        <v>105.76658564</v>
      </c>
      <c r="F786" s="79">
        <v>105.76658564</v>
      </c>
    </row>
  </sheetData>
  <mergeCells count="33">
    <mergeCell ref="A20:B20"/>
    <mergeCell ref="A4:B4"/>
    <mergeCell ref="A5:B5"/>
    <mergeCell ref="A6:B6"/>
    <mergeCell ref="A7:B7"/>
    <mergeCell ref="A8:B8"/>
    <mergeCell ref="A10:B10"/>
    <mergeCell ref="A15:B15"/>
    <mergeCell ref="A16:B16"/>
    <mergeCell ref="A17:B17"/>
    <mergeCell ref="A18:B18"/>
    <mergeCell ref="A19:B19"/>
    <mergeCell ref="A11:B11"/>
    <mergeCell ref="A12:B12"/>
    <mergeCell ref="A13:B13"/>
    <mergeCell ref="A14:B14"/>
    <mergeCell ref="A34:B34"/>
    <mergeCell ref="A21:B21"/>
    <mergeCell ref="A22:B22"/>
    <mergeCell ref="A23:B23"/>
    <mergeCell ref="A24:B24"/>
    <mergeCell ref="A25:B25"/>
    <mergeCell ref="A26:B26"/>
    <mergeCell ref="A27:B27"/>
    <mergeCell ref="A28:B28"/>
    <mergeCell ref="A30:B30"/>
    <mergeCell ref="A31:B31"/>
    <mergeCell ref="A33:B33"/>
    <mergeCell ref="A35:B35"/>
    <mergeCell ref="A36:B36"/>
    <mergeCell ref="A37:B37"/>
    <mergeCell ref="A40:A41"/>
    <mergeCell ref="B40:B41"/>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7209" r:id="rId4">
          <objectPr defaultSize="0" autoPict="0" r:id="rId5">
            <anchor moveWithCells="1" sizeWithCells="1">
              <from>
                <xdr:col>2</xdr:col>
                <xdr:colOff>0</xdr:colOff>
                <xdr:row>18</xdr:row>
                <xdr:rowOff>9525</xdr:rowOff>
              </from>
              <to>
                <xdr:col>2</xdr:col>
                <xdr:colOff>685800</xdr:colOff>
                <xdr:row>19</xdr:row>
                <xdr:rowOff>9525</xdr:rowOff>
              </to>
            </anchor>
          </objectPr>
        </oleObject>
      </mc:Choice>
      <mc:Fallback>
        <oleObject progId="Equation.3" shapeId="7209" r:id="rId4"/>
      </mc:Fallback>
    </mc:AlternateContent>
    <mc:AlternateContent xmlns:mc="http://schemas.openxmlformats.org/markup-compatibility/2006">
      <mc:Choice Requires="x14">
        <oleObject progId="Equation.3" shapeId="7210" r:id="rId6">
          <objectPr defaultSize="0" autoPict="0" r:id="rId7">
            <anchor moveWithCells="1" sizeWithCells="1">
              <from>
                <xdr:col>2</xdr:col>
                <xdr:colOff>0</xdr:colOff>
                <xdr:row>19</xdr:row>
                <xdr:rowOff>0</xdr:rowOff>
              </from>
              <to>
                <xdr:col>2</xdr:col>
                <xdr:colOff>571500</xdr:colOff>
                <xdr:row>20</xdr:row>
                <xdr:rowOff>9525</xdr:rowOff>
              </to>
            </anchor>
          </objectPr>
        </oleObject>
      </mc:Choice>
      <mc:Fallback>
        <oleObject progId="Equation.3" shapeId="7210" r:id="rId6"/>
      </mc:Fallback>
    </mc:AlternateContent>
    <mc:AlternateContent xmlns:mc="http://schemas.openxmlformats.org/markup-compatibility/2006">
      <mc:Choice Requires="x14">
        <oleObject progId="Equation.3" shapeId="7211" r:id="rId8">
          <objectPr defaultSize="0" autoPict="0" r:id="rId9">
            <anchor moveWithCells="1" sizeWithCells="1">
              <from>
                <xdr:col>2</xdr:col>
                <xdr:colOff>0</xdr:colOff>
                <xdr:row>20</xdr:row>
                <xdr:rowOff>0</xdr:rowOff>
              </from>
              <to>
                <xdr:col>2</xdr:col>
                <xdr:colOff>571500</xdr:colOff>
                <xdr:row>21</xdr:row>
                <xdr:rowOff>9525</xdr:rowOff>
              </to>
            </anchor>
          </objectPr>
        </oleObject>
      </mc:Choice>
      <mc:Fallback>
        <oleObject progId="Equation.3" shapeId="7211" r:id="rId8"/>
      </mc:Fallback>
    </mc:AlternateContent>
    <mc:AlternateContent xmlns:mc="http://schemas.openxmlformats.org/markup-compatibility/2006">
      <mc:Choice Requires="x14">
        <oleObject progId="Equation.3" shapeId="7212" r:id="rId10">
          <objectPr defaultSize="0" autoPict="0" r:id="rId11">
            <anchor moveWithCells="1" sizeWithCells="1">
              <from>
                <xdr:col>2</xdr:col>
                <xdr:colOff>0</xdr:colOff>
                <xdr:row>17</xdr:row>
                <xdr:rowOff>0</xdr:rowOff>
              </from>
              <to>
                <xdr:col>2</xdr:col>
                <xdr:colOff>571500</xdr:colOff>
                <xdr:row>18</xdr:row>
                <xdr:rowOff>9525</xdr:rowOff>
              </to>
            </anchor>
          </objectPr>
        </oleObject>
      </mc:Choice>
      <mc:Fallback>
        <oleObject progId="Equation.3" shapeId="7212" r:id="rId10"/>
      </mc:Fallback>
    </mc:AlternateContent>
    <mc:AlternateContent xmlns:mc="http://schemas.openxmlformats.org/markup-compatibility/2006">
      <mc:Choice Requires="x14">
        <oleObject progId="Equation.3" shapeId="7213" r:id="rId12">
          <objectPr defaultSize="0" autoPict="0" r:id="rId13">
            <anchor moveWithCells="1" sizeWithCells="1">
              <from>
                <xdr:col>2</xdr:col>
                <xdr:colOff>57150</xdr:colOff>
                <xdr:row>29</xdr:row>
                <xdr:rowOff>190500</xdr:rowOff>
              </from>
              <to>
                <xdr:col>2</xdr:col>
                <xdr:colOff>666750</xdr:colOff>
                <xdr:row>29</xdr:row>
                <xdr:rowOff>447675</xdr:rowOff>
              </to>
            </anchor>
          </objectPr>
        </oleObject>
      </mc:Choice>
      <mc:Fallback>
        <oleObject progId="Equation.3" shapeId="7213" r:id="rId12"/>
      </mc:Fallback>
    </mc:AlternateContent>
    <mc:AlternateContent xmlns:mc="http://schemas.openxmlformats.org/markup-compatibility/2006">
      <mc:Choice Requires="x14">
        <oleObject progId="Equation.3" shapeId="7214" r:id="rId14">
          <objectPr defaultSize="0" autoPict="0" r:id="rId15">
            <anchor moveWithCells="1" sizeWithCells="1">
              <from>
                <xdr:col>2</xdr:col>
                <xdr:colOff>295275</xdr:colOff>
                <xdr:row>41</xdr:row>
                <xdr:rowOff>38100</xdr:rowOff>
              </from>
              <to>
                <xdr:col>2</xdr:col>
                <xdr:colOff>1047750</xdr:colOff>
                <xdr:row>42</xdr:row>
                <xdr:rowOff>0</xdr:rowOff>
              </to>
            </anchor>
          </objectPr>
        </oleObject>
      </mc:Choice>
      <mc:Fallback>
        <oleObject progId="Equation.3" shapeId="7214" r:id="rId14"/>
      </mc:Fallback>
    </mc:AlternateContent>
    <mc:AlternateContent xmlns:mc="http://schemas.openxmlformats.org/markup-compatibility/2006">
      <mc:Choice Requires="x14">
        <oleObject progId="Equation.3" shapeId="7215" r:id="rId16">
          <objectPr defaultSize="0" autoPict="0" r:id="rId17">
            <anchor moveWithCells="1" sizeWithCells="1">
              <from>
                <xdr:col>3</xdr:col>
                <xdr:colOff>104775</xdr:colOff>
                <xdr:row>41</xdr:row>
                <xdr:rowOff>47625</xdr:rowOff>
              </from>
              <to>
                <xdr:col>3</xdr:col>
                <xdr:colOff>923925</xdr:colOff>
                <xdr:row>42</xdr:row>
                <xdr:rowOff>0</xdr:rowOff>
              </to>
            </anchor>
          </objectPr>
        </oleObject>
      </mc:Choice>
      <mc:Fallback>
        <oleObject progId="Equation.3" shapeId="7215" r:id="rId16"/>
      </mc:Fallback>
    </mc:AlternateContent>
    <mc:AlternateContent xmlns:mc="http://schemas.openxmlformats.org/markup-compatibility/2006">
      <mc:Choice Requires="x14">
        <oleObject progId="Equation.3" shapeId="7216" r:id="rId18">
          <objectPr defaultSize="0" autoPict="0" r:id="rId19">
            <anchor moveWithCells="1" sizeWithCells="1">
              <from>
                <xdr:col>2</xdr:col>
                <xdr:colOff>38100</xdr:colOff>
                <xdr:row>32</xdr:row>
                <xdr:rowOff>19050</xdr:rowOff>
              </from>
              <to>
                <xdr:col>2</xdr:col>
                <xdr:colOff>314325</xdr:colOff>
                <xdr:row>32</xdr:row>
                <xdr:rowOff>238125</xdr:rowOff>
              </to>
            </anchor>
          </objectPr>
        </oleObject>
      </mc:Choice>
      <mc:Fallback>
        <oleObject progId="Equation.3" shapeId="7216" r:id="rId18"/>
      </mc:Fallback>
    </mc:AlternateContent>
    <mc:AlternateContent xmlns:mc="http://schemas.openxmlformats.org/markup-compatibility/2006">
      <mc:Choice Requires="x14">
        <oleObject progId="Equation.3" shapeId="7217" r:id="rId20">
          <objectPr defaultSize="0" autoPict="0" r:id="rId21">
            <anchor moveWithCells="1" sizeWithCells="1">
              <from>
                <xdr:col>2</xdr:col>
                <xdr:colOff>28575</xdr:colOff>
                <xdr:row>32</xdr:row>
                <xdr:rowOff>219075</xdr:rowOff>
              </from>
              <to>
                <xdr:col>2</xdr:col>
                <xdr:colOff>533400</xdr:colOff>
                <xdr:row>34</xdr:row>
                <xdr:rowOff>19050</xdr:rowOff>
              </to>
            </anchor>
          </objectPr>
        </oleObject>
      </mc:Choice>
      <mc:Fallback>
        <oleObject progId="Equation.3" shapeId="7217" r:id="rId20"/>
      </mc:Fallback>
    </mc:AlternateContent>
    <mc:AlternateContent xmlns:mc="http://schemas.openxmlformats.org/markup-compatibility/2006">
      <mc:Choice Requires="x14">
        <oleObject progId="Equation.3" shapeId="7218" r:id="rId22">
          <objectPr defaultSize="0" autoPict="0" r:id="rId23">
            <anchor moveWithCells="1" sizeWithCells="1">
              <from>
                <xdr:col>2</xdr:col>
                <xdr:colOff>19050</xdr:colOff>
                <xdr:row>33</xdr:row>
                <xdr:rowOff>161925</xdr:rowOff>
              </from>
              <to>
                <xdr:col>2</xdr:col>
                <xdr:colOff>657225</xdr:colOff>
                <xdr:row>35</xdr:row>
                <xdr:rowOff>19050</xdr:rowOff>
              </to>
            </anchor>
          </objectPr>
        </oleObject>
      </mc:Choice>
      <mc:Fallback>
        <oleObject progId="Equation.3" shapeId="7218" r:id="rId22"/>
      </mc:Fallback>
    </mc:AlternateContent>
    <mc:AlternateContent xmlns:mc="http://schemas.openxmlformats.org/markup-compatibility/2006">
      <mc:Choice Requires="x14">
        <oleObject progId="Equation.3" shapeId="7219" r:id="rId24">
          <objectPr defaultSize="0" autoPict="0" r:id="rId25">
            <anchor moveWithCells="1" sizeWithCells="1">
              <from>
                <xdr:col>2</xdr:col>
                <xdr:colOff>28575</xdr:colOff>
                <xdr:row>34</xdr:row>
                <xdr:rowOff>171450</xdr:rowOff>
              </from>
              <to>
                <xdr:col>2</xdr:col>
                <xdr:colOff>495300</xdr:colOff>
                <xdr:row>36</xdr:row>
                <xdr:rowOff>28575</xdr:rowOff>
              </to>
            </anchor>
          </objectPr>
        </oleObject>
      </mc:Choice>
      <mc:Fallback>
        <oleObject progId="Equation.3" shapeId="7219" r:id="rId24"/>
      </mc:Fallback>
    </mc:AlternateContent>
    <mc:AlternateContent xmlns:mc="http://schemas.openxmlformats.org/markup-compatibility/2006">
      <mc:Choice Requires="x14">
        <oleObject progId="Equation.3" shapeId="7220" r:id="rId26">
          <objectPr defaultSize="0" autoPict="0" r:id="rId27">
            <anchor moveWithCells="1" sizeWithCells="1">
              <from>
                <xdr:col>2</xdr:col>
                <xdr:colOff>57150</xdr:colOff>
                <xdr:row>35</xdr:row>
                <xdr:rowOff>180975</xdr:rowOff>
              </from>
              <to>
                <xdr:col>2</xdr:col>
                <xdr:colOff>552450</xdr:colOff>
                <xdr:row>37</xdr:row>
                <xdr:rowOff>38100</xdr:rowOff>
              </to>
            </anchor>
          </objectPr>
        </oleObject>
      </mc:Choice>
      <mc:Fallback>
        <oleObject progId="Equation.3" shapeId="7220" r:id="rId26"/>
      </mc:Fallback>
    </mc:AlternateContent>
    <mc:AlternateContent xmlns:mc="http://schemas.openxmlformats.org/markup-compatibility/2006">
      <mc:Choice Requires="x14">
        <oleObject progId="Equation.3" shapeId="7221" r:id="rId28">
          <objectPr defaultSize="0" autoPict="0" r:id="rId29">
            <anchor moveWithCells="1" sizeWithCells="1">
              <from>
                <xdr:col>4</xdr:col>
                <xdr:colOff>428625</xdr:colOff>
                <xdr:row>41</xdr:row>
                <xdr:rowOff>47625</xdr:rowOff>
              </from>
              <to>
                <xdr:col>4</xdr:col>
                <xdr:colOff>1400175</xdr:colOff>
                <xdr:row>42</xdr:row>
                <xdr:rowOff>0</xdr:rowOff>
              </to>
            </anchor>
          </objectPr>
        </oleObject>
      </mc:Choice>
      <mc:Fallback>
        <oleObject progId="Equation.3" shapeId="7221" r:id="rId28"/>
      </mc:Fallback>
    </mc:AlternateContent>
    <mc:AlternateContent xmlns:mc="http://schemas.openxmlformats.org/markup-compatibility/2006">
      <mc:Choice Requires="x14">
        <oleObject progId="Equation.3" shapeId="7222" r:id="rId30">
          <objectPr defaultSize="0" autoPict="0" r:id="rId31">
            <anchor moveWithCells="1" sizeWithCells="1">
              <from>
                <xdr:col>5</xdr:col>
                <xdr:colOff>457200</xdr:colOff>
                <xdr:row>41</xdr:row>
                <xdr:rowOff>95250</xdr:rowOff>
              </from>
              <to>
                <xdr:col>5</xdr:col>
                <xdr:colOff>1057275</xdr:colOff>
                <xdr:row>42</xdr:row>
                <xdr:rowOff>0</xdr:rowOff>
              </to>
            </anchor>
          </objectPr>
        </oleObject>
      </mc:Choice>
      <mc:Fallback>
        <oleObject progId="Equation.3" shapeId="7222" r:id="rId30"/>
      </mc:Fallback>
    </mc:AlternateContent>
    <mc:AlternateContent xmlns:mc="http://schemas.openxmlformats.org/markup-compatibility/2006">
      <mc:Choice Requires="x14">
        <oleObject progId="Equation.3" shapeId="7223" r:id="rId32">
          <objectPr defaultSize="0" autoPict="0" r:id="rId33">
            <anchor moveWithCells="1" sizeWithCells="1">
              <from>
                <xdr:col>2</xdr:col>
                <xdr:colOff>9525</xdr:colOff>
                <xdr:row>22</xdr:row>
                <xdr:rowOff>342900</xdr:rowOff>
              </from>
              <to>
                <xdr:col>2</xdr:col>
                <xdr:colOff>1038225</xdr:colOff>
                <xdr:row>22</xdr:row>
                <xdr:rowOff>619125</xdr:rowOff>
              </to>
            </anchor>
          </objectPr>
        </oleObject>
      </mc:Choice>
      <mc:Fallback>
        <oleObject progId="Equation.3" shapeId="7223" r:id="rId32"/>
      </mc:Fallback>
    </mc:AlternateContent>
    <mc:AlternateContent xmlns:mc="http://schemas.openxmlformats.org/markup-compatibility/2006">
      <mc:Choice Requires="x14">
        <oleObject progId="Equation.3" shapeId="7224" r:id="rId34">
          <objectPr defaultSize="0" autoPict="0" r:id="rId35">
            <anchor moveWithCells="1" sizeWithCells="1">
              <from>
                <xdr:col>2</xdr:col>
                <xdr:colOff>28575</xdr:colOff>
                <xdr:row>23</xdr:row>
                <xdr:rowOff>342900</xdr:rowOff>
              </from>
              <to>
                <xdr:col>2</xdr:col>
                <xdr:colOff>885825</xdr:colOff>
                <xdr:row>23</xdr:row>
                <xdr:rowOff>581025</xdr:rowOff>
              </to>
            </anchor>
          </objectPr>
        </oleObject>
      </mc:Choice>
      <mc:Fallback>
        <oleObject progId="Equation.3" shapeId="7224" r:id="rId34"/>
      </mc:Fallback>
    </mc:AlternateContent>
    <mc:AlternateContent xmlns:mc="http://schemas.openxmlformats.org/markup-compatibility/2006">
      <mc:Choice Requires="x14">
        <oleObject progId="Equation.3" shapeId="7225" r:id="rId36">
          <objectPr defaultSize="0" autoPict="0" r:id="rId37">
            <anchor moveWithCells="1" sizeWithCells="1">
              <from>
                <xdr:col>2</xdr:col>
                <xdr:colOff>9525</xdr:colOff>
                <xdr:row>24</xdr:row>
                <xdr:rowOff>19050</xdr:rowOff>
              </from>
              <to>
                <xdr:col>2</xdr:col>
                <xdr:colOff>1047750</xdr:colOff>
                <xdr:row>25</xdr:row>
                <xdr:rowOff>0</xdr:rowOff>
              </to>
            </anchor>
          </objectPr>
        </oleObject>
      </mc:Choice>
      <mc:Fallback>
        <oleObject progId="Equation.3" shapeId="7225" r:id="rId36"/>
      </mc:Fallback>
    </mc:AlternateContent>
    <mc:AlternateContent xmlns:mc="http://schemas.openxmlformats.org/markup-compatibility/2006">
      <mc:Choice Requires="x14">
        <oleObject progId="Equation.3" shapeId="7226" r:id="rId38">
          <objectPr defaultSize="0" autoPict="0" r:id="rId39">
            <anchor moveWithCells="1" sizeWithCells="1">
              <from>
                <xdr:col>2</xdr:col>
                <xdr:colOff>19050</xdr:colOff>
                <xdr:row>25</xdr:row>
                <xdr:rowOff>19050</xdr:rowOff>
              </from>
              <to>
                <xdr:col>2</xdr:col>
                <xdr:colOff>1066800</xdr:colOff>
                <xdr:row>26</xdr:row>
                <xdr:rowOff>0</xdr:rowOff>
              </to>
            </anchor>
          </objectPr>
        </oleObject>
      </mc:Choice>
      <mc:Fallback>
        <oleObject progId="Equation.3" shapeId="7226" r:id="rId38"/>
      </mc:Fallback>
    </mc:AlternateContent>
    <mc:AlternateContent xmlns:mc="http://schemas.openxmlformats.org/markup-compatibility/2006">
      <mc:Choice Requires="x14">
        <oleObject progId="Equation.3" shapeId="7227" r:id="rId40">
          <objectPr defaultSize="0" autoPict="0" r:id="rId41">
            <anchor moveWithCells="1" sizeWithCells="1">
              <from>
                <xdr:col>2</xdr:col>
                <xdr:colOff>19050</xdr:colOff>
                <xdr:row>26</xdr:row>
                <xdr:rowOff>0</xdr:rowOff>
              </from>
              <to>
                <xdr:col>2</xdr:col>
                <xdr:colOff>904875</xdr:colOff>
                <xdr:row>27</xdr:row>
                <xdr:rowOff>0</xdr:rowOff>
              </to>
            </anchor>
          </objectPr>
        </oleObject>
      </mc:Choice>
      <mc:Fallback>
        <oleObject progId="Equation.3" shapeId="7227" r:id="rId40"/>
      </mc:Fallback>
    </mc:AlternateContent>
    <mc:AlternateContent xmlns:mc="http://schemas.openxmlformats.org/markup-compatibility/2006">
      <mc:Choice Requires="x14">
        <oleObject progId="Equation.3" shapeId="7228" r:id="rId42">
          <objectPr defaultSize="0" autoPict="0" r:id="rId43">
            <anchor moveWithCells="1" sizeWithCells="1">
              <from>
                <xdr:col>2</xdr:col>
                <xdr:colOff>19050</xdr:colOff>
                <xdr:row>27</xdr:row>
                <xdr:rowOff>0</xdr:rowOff>
              </from>
              <to>
                <xdr:col>2</xdr:col>
                <xdr:colOff>876300</xdr:colOff>
                <xdr:row>28</xdr:row>
                <xdr:rowOff>0</xdr:rowOff>
              </to>
            </anchor>
          </objectPr>
        </oleObject>
      </mc:Choice>
      <mc:Fallback>
        <oleObject progId="Equation.3" shapeId="7228" r:id="rId42"/>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tabSelected="1" view="pageBreakPreview" topLeftCell="A113" zoomScale="90" zoomScaleNormal="90" zoomScaleSheetLayoutView="90" workbookViewId="0">
      <selection activeCell="K55" sqref="K55"/>
    </sheetView>
  </sheetViews>
  <sheetFormatPr defaultColWidth="9.140625" defaultRowHeight="15" x14ac:dyDescent="0.25"/>
  <cols>
    <col min="1" max="1" width="5.85546875" customWidth="1"/>
    <col min="2" max="2" width="48.7109375" customWidth="1"/>
    <col min="3" max="6" width="17" customWidth="1"/>
    <col min="7" max="7" width="18.5703125" customWidth="1"/>
    <col min="8" max="8" width="22.140625" customWidth="1"/>
    <col min="9" max="9" width="21.7109375" style="90" customWidth="1"/>
    <col min="10" max="10" width="18.5703125" customWidth="1"/>
    <col min="11" max="11" width="17" customWidth="1"/>
    <col min="12" max="12" width="31.5703125" customWidth="1"/>
    <col min="13" max="13" width="31.7109375" customWidth="1"/>
    <col min="14" max="14" width="26.7109375" customWidth="1"/>
    <col min="15" max="16" width="17" customWidth="1"/>
  </cols>
  <sheetData>
    <row r="1" spans="1:11" ht="18.75" x14ac:dyDescent="0.3">
      <c r="A1" s="3" t="s">
        <v>27</v>
      </c>
    </row>
    <row r="2" spans="1:11" ht="26.25" x14ac:dyDescent="0.4">
      <c r="A2" s="56"/>
      <c r="B2" s="3" t="s">
        <v>173</v>
      </c>
    </row>
    <row r="3" spans="1:11" x14ac:dyDescent="0.25">
      <c r="A3" s="5" t="s">
        <v>29</v>
      </c>
    </row>
    <row r="4" spans="1:11" x14ac:dyDescent="0.25">
      <c r="A4" t="s">
        <v>28</v>
      </c>
    </row>
    <row r="5" spans="1:11" s="119" customFormat="1" ht="23.25" x14ac:dyDescent="0.35">
      <c r="A5" s="116" t="s">
        <v>35</v>
      </c>
      <c r="B5" s="117"/>
      <c r="C5" s="131" t="str">
        <f>'Данные ком.оператора'!D7</f>
        <v>июль 2024 года</v>
      </c>
      <c r="D5" s="118"/>
      <c r="E5" s="54"/>
      <c r="I5" s="120"/>
    </row>
    <row r="7" spans="1:11" s="3" customFormat="1" ht="21" x14ac:dyDescent="0.35">
      <c r="A7" s="25" t="s">
        <v>25</v>
      </c>
    </row>
    <row r="8" spans="1:11" x14ac:dyDescent="0.25">
      <c r="A8" t="s">
        <v>39</v>
      </c>
    </row>
    <row r="10" spans="1:11" ht="15.75" x14ac:dyDescent="0.25">
      <c r="A10" s="4" t="s">
        <v>26</v>
      </c>
    </row>
    <row r="12" spans="1:11" ht="13.15" customHeight="1" x14ac:dyDescent="0.25">
      <c r="A12" s="180"/>
      <c r="B12" s="180"/>
      <c r="C12" s="152" t="s">
        <v>92</v>
      </c>
      <c r="D12" s="152" t="s">
        <v>37</v>
      </c>
      <c r="E12" s="177" t="s">
        <v>30</v>
      </c>
      <c r="F12" s="178"/>
      <c r="G12" s="178"/>
      <c r="H12" s="179"/>
    </row>
    <row r="13" spans="1:11" ht="52.5" customHeight="1" x14ac:dyDescent="0.25">
      <c r="A13" s="180"/>
      <c r="B13" s="180"/>
      <c r="C13" s="152"/>
      <c r="D13" s="152"/>
      <c r="E13" s="10" t="s">
        <v>31</v>
      </c>
      <c r="F13" s="10" t="s">
        <v>32</v>
      </c>
      <c r="G13" s="10" t="s">
        <v>33</v>
      </c>
      <c r="H13" s="10" t="s">
        <v>34</v>
      </c>
      <c r="J13" s="91"/>
      <c r="K13" s="92"/>
    </row>
    <row r="14" spans="1:11" ht="36" customHeight="1" x14ac:dyDescent="0.25">
      <c r="A14" s="181" t="s">
        <v>93</v>
      </c>
      <c r="B14" s="181"/>
      <c r="C14" s="21"/>
      <c r="D14" s="19"/>
      <c r="E14" s="20"/>
      <c r="F14" s="20"/>
      <c r="G14" s="20"/>
      <c r="H14" s="20"/>
      <c r="J14" s="90"/>
    </row>
    <row r="15" spans="1:11" ht="36" customHeight="1" x14ac:dyDescent="0.3">
      <c r="A15" s="148" t="s">
        <v>143</v>
      </c>
      <c r="B15" s="148"/>
      <c r="C15" s="21"/>
      <c r="D15" s="19" t="s">
        <v>63</v>
      </c>
      <c r="E15" s="47">
        <f>G18+G49+G51+G55</f>
        <v>5781.0412669500001</v>
      </c>
      <c r="F15" s="47">
        <f>G18+H49+G51+G55</f>
        <v>6668.16126695</v>
      </c>
      <c r="G15" s="47">
        <f>G18+I49+G55+G51</f>
        <v>8161.4012669499998</v>
      </c>
      <c r="H15" s="47">
        <f>G18+J49+G55+G51</f>
        <v>9919.8212669499972</v>
      </c>
      <c r="I15" s="93"/>
      <c r="J15" s="93"/>
    </row>
    <row r="17" spans="1:13" s="11" customFormat="1" ht="25.5" x14ac:dyDescent="0.2">
      <c r="A17" s="14" t="s">
        <v>38</v>
      </c>
      <c r="B17" s="152" t="s">
        <v>36</v>
      </c>
      <c r="C17" s="152"/>
      <c r="D17" s="152"/>
      <c r="E17" s="10" t="s">
        <v>92</v>
      </c>
      <c r="F17" s="10" t="s">
        <v>37</v>
      </c>
      <c r="G17" s="14" t="s">
        <v>72</v>
      </c>
      <c r="I17" s="94"/>
      <c r="K17" s="94"/>
    </row>
    <row r="18" spans="1:13" ht="57" customHeight="1" x14ac:dyDescent="0.35">
      <c r="A18" s="17" t="s">
        <v>21</v>
      </c>
      <c r="B18" s="149" t="s">
        <v>40</v>
      </c>
      <c r="C18" s="150"/>
      <c r="D18" s="151"/>
      <c r="E18" s="18"/>
      <c r="F18" s="19" t="s">
        <v>63</v>
      </c>
      <c r="G18" s="47">
        <f>G20+G21*G22</f>
        <v>2295.1802843599999</v>
      </c>
      <c r="H18" s="51"/>
      <c r="I18" s="95"/>
      <c r="J18" s="96"/>
      <c r="K18" s="97"/>
      <c r="L18" s="145"/>
      <c r="M18" s="146"/>
    </row>
    <row r="19" spans="1:13" ht="54.75" customHeight="1" x14ac:dyDescent="0.25">
      <c r="A19" s="6" t="s">
        <v>23</v>
      </c>
      <c r="B19" s="153" t="s">
        <v>41</v>
      </c>
      <c r="C19" s="154"/>
      <c r="D19" s="155"/>
      <c r="E19" s="9"/>
      <c r="F19" s="8"/>
      <c r="G19" s="46"/>
      <c r="I19" s="95"/>
      <c r="J19" s="91"/>
      <c r="K19" s="91"/>
    </row>
    <row r="20" spans="1:13" ht="61.5" customHeight="1" x14ac:dyDescent="0.35">
      <c r="A20" s="7" t="s">
        <v>42</v>
      </c>
      <c r="B20" s="153" t="s">
        <v>43</v>
      </c>
      <c r="C20" s="154"/>
      <c r="D20" s="155"/>
      <c r="E20" s="9"/>
      <c r="F20" s="8" t="s">
        <v>63</v>
      </c>
      <c r="G20" s="46">
        <f>'Данные ком.оператора'!D15</f>
        <v>2295.1802843599999</v>
      </c>
      <c r="J20" s="91"/>
      <c r="K20" s="97"/>
    </row>
    <row r="21" spans="1:13" ht="65.25" customHeight="1" x14ac:dyDescent="0.45">
      <c r="A21" s="7" t="s">
        <v>44</v>
      </c>
      <c r="B21" s="153" t="s">
        <v>45</v>
      </c>
      <c r="C21" s="154"/>
      <c r="D21" s="155"/>
      <c r="E21" s="9"/>
      <c r="F21" s="8" t="s">
        <v>83</v>
      </c>
      <c r="G21" s="46">
        <f>'Данные ком.оператора'!D16</f>
        <v>798551.40740740742</v>
      </c>
      <c r="K21" s="98"/>
      <c r="L21" s="92"/>
    </row>
    <row r="22" spans="1:13" ht="30" customHeight="1" x14ac:dyDescent="0.25">
      <c r="A22" s="7" t="s">
        <v>46</v>
      </c>
      <c r="B22" s="153" t="s">
        <v>48</v>
      </c>
      <c r="C22" s="154"/>
      <c r="D22" s="155"/>
      <c r="E22" s="9"/>
      <c r="F22" s="8" t="s">
        <v>47</v>
      </c>
      <c r="G22" s="53">
        <v>0</v>
      </c>
    </row>
    <row r="23" spans="1:13" ht="30" customHeight="1" x14ac:dyDescent="0.25">
      <c r="A23" s="7" t="s">
        <v>49</v>
      </c>
      <c r="B23" s="153" t="s">
        <v>90</v>
      </c>
      <c r="C23" s="154"/>
      <c r="D23" s="155"/>
      <c r="E23" s="9"/>
      <c r="F23" s="8" t="s">
        <v>50</v>
      </c>
      <c r="G23" s="99">
        <f>'Данные ком.оператора'!D31</f>
        <v>0.13500000000000001</v>
      </c>
    </row>
    <row r="24" spans="1:13" ht="45" customHeight="1" x14ac:dyDescent="0.25">
      <c r="A24" s="7" t="s">
        <v>51</v>
      </c>
      <c r="B24" s="153" t="s">
        <v>52</v>
      </c>
      <c r="C24" s="154"/>
      <c r="D24" s="155"/>
      <c r="E24" s="9"/>
      <c r="F24" s="8" t="s">
        <v>50</v>
      </c>
      <c r="G24" s="100">
        <f>SUM(G25:G29)</f>
        <v>0.13500000000000001</v>
      </c>
    </row>
    <row r="25" spans="1:13" ht="30" customHeight="1" x14ac:dyDescent="0.25">
      <c r="A25" s="7"/>
      <c r="B25" s="156" t="s">
        <v>53</v>
      </c>
      <c r="C25" s="157"/>
      <c r="D25" s="158"/>
      <c r="E25" s="81"/>
      <c r="F25" s="8" t="s">
        <v>50</v>
      </c>
      <c r="G25" s="46">
        <v>0</v>
      </c>
    </row>
    <row r="26" spans="1:13" ht="30" customHeight="1" x14ac:dyDescent="0.25">
      <c r="A26" s="7"/>
      <c r="B26" s="156" t="s">
        <v>54</v>
      </c>
      <c r="C26" s="157"/>
      <c r="D26" s="158"/>
      <c r="E26" s="81"/>
      <c r="F26" s="8" t="s">
        <v>50</v>
      </c>
      <c r="G26" s="46">
        <v>0</v>
      </c>
      <c r="I26"/>
    </row>
    <row r="27" spans="1:13" ht="30" customHeight="1" x14ac:dyDescent="0.25">
      <c r="A27" s="7"/>
      <c r="B27" s="156" t="s">
        <v>55</v>
      </c>
      <c r="C27" s="157"/>
      <c r="D27" s="158"/>
      <c r="E27" s="81"/>
      <c r="F27" s="8" t="s">
        <v>50</v>
      </c>
      <c r="G27" s="46">
        <f>'Данные ком.оператора'!D31</f>
        <v>0.13500000000000001</v>
      </c>
      <c r="I27"/>
    </row>
    <row r="28" spans="1:13" ht="30" customHeight="1" x14ac:dyDescent="0.25">
      <c r="A28" s="7"/>
      <c r="B28" s="156" t="s">
        <v>56</v>
      </c>
      <c r="C28" s="157"/>
      <c r="D28" s="158"/>
      <c r="E28" s="81"/>
      <c r="F28" s="8" t="s">
        <v>50</v>
      </c>
      <c r="G28" s="46">
        <v>0</v>
      </c>
    </row>
    <row r="29" spans="1:13" ht="30" customHeight="1" x14ac:dyDescent="0.25">
      <c r="A29" s="7"/>
      <c r="B29" s="156" t="s">
        <v>57</v>
      </c>
      <c r="C29" s="157"/>
      <c r="D29" s="158"/>
      <c r="E29" s="81"/>
      <c r="F29" s="8" t="s">
        <v>50</v>
      </c>
      <c r="G29" s="46">
        <v>0</v>
      </c>
    </row>
    <row r="30" spans="1:13" ht="30" customHeight="1" x14ac:dyDescent="0.25">
      <c r="A30" s="7" t="s">
        <v>58</v>
      </c>
      <c r="B30" s="153" t="s">
        <v>59</v>
      </c>
      <c r="C30" s="154"/>
      <c r="D30" s="155"/>
      <c r="E30" s="9"/>
      <c r="F30" s="8" t="s">
        <v>50</v>
      </c>
      <c r="G30" s="46">
        <v>0</v>
      </c>
    </row>
    <row r="31" spans="1:13" ht="30" customHeight="1" x14ac:dyDescent="0.25">
      <c r="A31" s="7" t="s">
        <v>60</v>
      </c>
      <c r="B31" s="153" t="s">
        <v>61</v>
      </c>
      <c r="C31" s="154"/>
      <c r="D31" s="155"/>
      <c r="E31" s="9"/>
      <c r="F31" s="8" t="s">
        <v>62</v>
      </c>
      <c r="G31" s="99">
        <f>'Данные ком.оператора'!D30</f>
        <v>76.078000000000003</v>
      </c>
    </row>
    <row r="32" spans="1:13" ht="30" customHeight="1" x14ac:dyDescent="0.25">
      <c r="A32" s="7" t="s">
        <v>64</v>
      </c>
      <c r="B32" s="153" t="s">
        <v>65</v>
      </c>
      <c r="C32" s="154"/>
      <c r="D32" s="155"/>
      <c r="E32" s="9"/>
      <c r="F32" s="8" t="s">
        <v>62</v>
      </c>
      <c r="G32" s="99">
        <f>SUM(G33:G37)</f>
        <v>76.078000000000003</v>
      </c>
    </row>
    <row r="33" spans="1:10" ht="30" customHeight="1" x14ac:dyDescent="0.25">
      <c r="A33" s="7"/>
      <c r="B33" s="156" t="s">
        <v>53</v>
      </c>
      <c r="C33" s="157"/>
      <c r="D33" s="158"/>
      <c r="E33" s="81"/>
      <c r="F33" s="8" t="s">
        <v>62</v>
      </c>
      <c r="G33" s="46">
        <v>0</v>
      </c>
    </row>
    <row r="34" spans="1:10" ht="30" customHeight="1" x14ac:dyDescent="0.25">
      <c r="A34" s="7"/>
      <c r="B34" s="156" t="s">
        <v>54</v>
      </c>
      <c r="C34" s="157"/>
      <c r="D34" s="158"/>
      <c r="E34" s="81"/>
      <c r="F34" s="8" t="s">
        <v>62</v>
      </c>
      <c r="G34" s="46">
        <v>0</v>
      </c>
    </row>
    <row r="35" spans="1:10" ht="30" customHeight="1" x14ac:dyDescent="0.25">
      <c r="A35" s="7"/>
      <c r="B35" s="156" t="s">
        <v>55</v>
      </c>
      <c r="C35" s="157"/>
      <c r="D35" s="158"/>
      <c r="E35" s="81"/>
      <c r="F35" s="8" t="s">
        <v>62</v>
      </c>
      <c r="G35" s="46">
        <f>G31</f>
        <v>76.078000000000003</v>
      </c>
    </row>
    <row r="36" spans="1:10" ht="30" customHeight="1" x14ac:dyDescent="0.25">
      <c r="A36" s="7"/>
      <c r="B36" s="156" t="s">
        <v>56</v>
      </c>
      <c r="C36" s="157"/>
      <c r="D36" s="158"/>
      <c r="E36" s="81"/>
      <c r="F36" s="8" t="s">
        <v>62</v>
      </c>
      <c r="G36" s="46">
        <v>0</v>
      </c>
    </row>
    <row r="37" spans="1:10" ht="30" customHeight="1" x14ac:dyDescent="0.25">
      <c r="A37" s="7"/>
      <c r="B37" s="156" t="s">
        <v>57</v>
      </c>
      <c r="C37" s="157"/>
      <c r="D37" s="158"/>
      <c r="E37" s="81"/>
      <c r="F37" s="8" t="s">
        <v>62</v>
      </c>
      <c r="G37" s="46">
        <v>0</v>
      </c>
    </row>
    <row r="38" spans="1:10" ht="30" customHeight="1" x14ac:dyDescent="0.25">
      <c r="A38" s="7" t="s">
        <v>66</v>
      </c>
      <c r="B38" s="153" t="s">
        <v>67</v>
      </c>
      <c r="C38" s="154"/>
      <c r="D38" s="155"/>
      <c r="E38" s="9"/>
      <c r="F38" s="8" t="s">
        <v>62</v>
      </c>
      <c r="G38" s="46">
        <v>0</v>
      </c>
    </row>
    <row r="39" spans="1:10" ht="30" customHeight="1" x14ac:dyDescent="0.25">
      <c r="A39" s="7" t="s">
        <v>68</v>
      </c>
      <c r="B39" s="153" t="s">
        <v>70</v>
      </c>
      <c r="C39" s="154"/>
      <c r="D39" s="155"/>
      <c r="E39" s="9"/>
      <c r="F39" s="8" t="s">
        <v>63</v>
      </c>
      <c r="G39" s="46">
        <v>0</v>
      </c>
    </row>
    <row r="40" spans="1:10" ht="60" customHeight="1" x14ac:dyDescent="0.25">
      <c r="A40" s="7" t="s">
        <v>69</v>
      </c>
      <c r="B40" s="153" t="s">
        <v>167</v>
      </c>
      <c r="C40" s="154"/>
      <c r="D40" s="155"/>
      <c r="E40" s="9"/>
      <c r="F40" s="8" t="s">
        <v>50</v>
      </c>
      <c r="G40" s="46">
        <v>0</v>
      </c>
    </row>
    <row r="41" spans="1:10" ht="60" customHeight="1" x14ac:dyDescent="0.25">
      <c r="A41" s="7" t="s">
        <v>71</v>
      </c>
      <c r="B41" s="153" t="s">
        <v>168</v>
      </c>
      <c r="C41" s="154"/>
      <c r="D41" s="155"/>
      <c r="E41" s="9"/>
      <c r="F41" s="8" t="s">
        <v>62</v>
      </c>
      <c r="G41" s="46">
        <v>0</v>
      </c>
    </row>
    <row r="42" spans="1:10" x14ac:dyDescent="0.25">
      <c r="G42" s="51"/>
    </row>
    <row r="43" spans="1:10" ht="30" customHeight="1" x14ac:dyDescent="0.25">
      <c r="A43" s="80"/>
      <c r="B43" s="149" t="s">
        <v>94</v>
      </c>
      <c r="C43" s="150"/>
      <c r="D43" s="151"/>
      <c r="E43" s="18"/>
      <c r="F43" s="19" t="s">
        <v>63</v>
      </c>
      <c r="G43" s="47">
        <v>0</v>
      </c>
    </row>
    <row r="44" spans="1:10" ht="60" customHeight="1" x14ac:dyDescent="0.25">
      <c r="A44" s="7"/>
      <c r="B44" s="153" t="s">
        <v>100</v>
      </c>
      <c r="C44" s="154"/>
      <c r="D44" s="155"/>
      <c r="E44" s="9"/>
      <c r="F44" s="8" t="s">
        <v>101</v>
      </c>
      <c r="G44" s="46">
        <v>0</v>
      </c>
    </row>
    <row r="45" spans="1:10" ht="120" customHeight="1" x14ac:dyDescent="0.25">
      <c r="A45" s="7"/>
      <c r="B45" s="153" t="s">
        <v>169</v>
      </c>
      <c r="C45" s="154"/>
      <c r="D45" s="155"/>
      <c r="E45" s="9"/>
      <c r="F45" s="8" t="s">
        <v>63</v>
      </c>
      <c r="G45" s="46">
        <v>0</v>
      </c>
    </row>
    <row r="47" spans="1:10" ht="30" customHeight="1" x14ac:dyDescent="0.25">
      <c r="A47" s="12"/>
      <c r="B47" s="147"/>
      <c r="C47" s="147"/>
      <c r="D47" s="147"/>
      <c r="E47" s="23"/>
      <c r="F47" s="13"/>
      <c r="G47" s="152" t="s">
        <v>30</v>
      </c>
      <c r="H47" s="152"/>
      <c r="I47" s="152"/>
      <c r="J47" s="152"/>
    </row>
    <row r="48" spans="1:10" ht="30" customHeight="1" x14ac:dyDescent="0.25">
      <c r="A48" s="12"/>
      <c r="B48" s="147"/>
      <c r="C48" s="147"/>
      <c r="D48" s="147"/>
      <c r="E48" s="23"/>
      <c r="F48" s="13"/>
      <c r="G48" s="10" t="s">
        <v>31</v>
      </c>
      <c r="H48" s="10" t="s">
        <v>32</v>
      </c>
      <c r="I48" s="10" t="s">
        <v>33</v>
      </c>
      <c r="J48" s="10" t="s">
        <v>34</v>
      </c>
    </row>
    <row r="49" spans="1:13" s="22" customFormat="1" ht="75" customHeight="1" x14ac:dyDescent="0.25">
      <c r="A49" s="80"/>
      <c r="B49" s="159" t="s">
        <v>170</v>
      </c>
      <c r="C49" s="159"/>
      <c r="D49" s="159"/>
      <c r="E49" s="24"/>
      <c r="F49" s="19" t="s">
        <v>63</v>
      </c>
      <c r="G49" s="47">
        <v>2503.33</v>
      </c>
      <c r="H49" s="47">
        <v>3390.45</v>
      </c>
      <c r="I49" s="47">
        <v>4883.6899999999996</v>
      </c>
      <c r="J49" s="47">
        <v>6642.11</v>
      </c>
      <c r="K49"/>
      <c r="L49"/>
      <c r="M49"/>
    </row>
    <row r="50" spans="1:13" x14ac:dyDescent="0.25">
      <c r="G50" s="52"/>
      <c r="H50" s="52"/>
      <c r="I50" s="101"/>
      <c r="J50" s="52"/>
    </row>
    <row r="51" spans="1:13" s="22" customFormat="1" ht="60" customHeight="1" x14ac:dyDescent="0.25">
      <c r="A51" s="80"/>
      <c r="B51" s="149" t="s">
        <v>95</v>
      </c>
      <c r="C51" s="150"/>
      <c r="D51" s="151"/>
      <c r="E51" s="18"/>
      <c r="F51" s="19" t="s">
        <v>63</v>
      </c>
      <c r="G51" s="47">
        <f>'Данные ком.оператора'!D10</f>
        <v>4.8109825900000001</v>
      </c>
      <c r="H51" s="102"/>
      <c r="I51" s="101"/>
      <c r="J51" s="52"/>
      <c r="K51"/>
      <c r="L51"/>
      <c r="M51"/>
    </row>
    <row r="53" spans="1:13" ht="30" customHeight="1" x14ac:dyDescent="0.25">
      <c r="A53" s="12"/>
      <c r="B53" s="147"/>
      <c r="C53" s="147"/>
      <c r="D53" s="147"/>
      <c r="E53" s="23"/>
      <c r="F53" s="13"/>
      <c r="G53" s="152" t="s">
        <v>96</v>
      </c>
      <c r="H53" s="152"/>
      <c r="I53" s="152"/>
      <c r="J53" s="57"/>
    </row>
    <row r="54" spans="1:13" ht="30" customHeight="1" x14ac:dyDescent="0.25">
      <c r="A54" s="12"/>
      <c r="B54" s="147"/>
      <c r="C54" s="147"/>
      <c r="D54" s="147"/>
      <c r="E54" s="23"/>
      <c r="F54" s="13"/>
      <c r="G54" s="10" t="s">
        <v>144</v>
      </c>
      <c r="H54" s="10" t="s">
        <v>18</v>
      </c>
      <c r="I54" s="10" t="s">
        <v>19</v>
      </c>
    </row>
    <row r="55" spans="1:13" s="22" customFormat="1" ht="60" customHeight="1" x14ac:dyDescent="0.25">
      <c r="A55" s="80"/>
      <c r="B55" s="149" t="s">
        <v>171</v>
      </c>
      <c r="C55" s="150"/>
      <c r="D55" s="151"/>
      <c r="E55" s="18"/>
      <c r="F55" s="19" t="s">
        <v>63</v>
      </c>
      <c r="G55" s="47">
        <v>977.72</v>
      </c>
      <c r="H55" s="47">
        <v>443.63</v>
      </c>
      <c r="I55" s="47">
        <v>325.91000000000003</v>
      </c>
      <c r="J55"/>
      <c r="K55"/>
      <c r="L55"/>
      <c r="M55"/>
    </row>
    <row r="57" spans="1:13" s="4" customFormat="1" ht="15.75" x14ac:dyDescent="0.25">
      <c r="A57" s="4" t="s">
        <v>91</v>
      </c>
      <c r="I57" s="26"/>
    </row>
    <row r="59" spans="1:13" ht="22.5" customHeight="1" x14ac:dyDescent="0.25">
      <c r="A59" s="161"/>
      <c r="B59" s="168" t="s">
        <v>73</v>
      </c>
      <c r="C59" s="169"/>
      <c r="D59" s="170"/>
      <c r="E59" s="165" t="s">
        <v>92</v>
      </c>
      <c r="F59" s="165" t="s">
        <v>37</v>
      </c>
      <c r="G59" s="160" t="s">
        <v>72</v>
      </c>
      <c r="H59" s="160"/>
      <c r="I59" s="160"/>
      <c r="J59" s="160"/>
      <c r="K59" s="160"/>
    </row>
    <row r="60" spans="1:13" ht="22.5" customHeight="1" x14ac:dyDescent="0.25">
      <c r="A60" s="162"/>
      <c r="B60" s="171"/>
      <c r="C60" s="172"/>
      <c r="D60" s="173"/>
      <c r="E60" s="166"/>
      <c r="F60" s="166"/>
      <c r="G60" s="164" t="s">
        <v>74</v>
      </c>
      <c r="H60" s="160" t="s">
        <v>76</v>
      </c>
      <c r="I60" s="160"/>
      <c r="J60" s="160"/>
      <c r="K60" s="160"/>
    </row>
    <row r="61" spans="1:13" ht="22.5" customHeight="1" x14ac:dyDescent="0.25">
      <c r="A61" s="163"/>
      <c r="B61" s="174"/>
      <c r="C61" s="175"/>
      <c r="D61" s="176"/>
      <c r="E61" s="167"/>
      <c r="F61" s="167"/>
      <c r="G61" s="160"/>
      <c r="H61" s="61"/>
      <c r="I61" s="103"/>
      <c r="J61" s="61"/>
      <c r="K61" s="61"/>
    </row>
    <row r="62" spans="1:13" ht="30" customHeight="1" x14ac:dyDescent="0.25">
      <c r="A62" s="7"/>
      <c r="B62" s="153" t="s">
        <v>75</v>
      </c>
      <c r="C62" s="154"/>
      <c r="D62" s="155"/>
      <c r="E62" s="9"/>
      <c r="F62" s="8" t="s">
        <v>63</v>
      </c>
      <c r="G62" s="44" t="s">
        <v>142</v>
      </c>
      <c r="H62" s="69"/>
      <c r="I62" s="104"/>
      <c r="J62" s="69"/>
      <c r="K62" s="69"/>
      <c r="L62" s="121"/>
    </row>
    <row r="63" spans="1:13" ht="60" customHeight="1" x14ac:dyDescent="0.25">
      <c r="A63" s="7"/>
      <c r="B63" s="153" t="s">
        <v>77</v>
      </c>
      <c r="C63" s="154"/>
      <c r="D63" s="155"/>
      <c r="E63" s="9"/>
      <c r="F63" s="8" t="s">
        <v>62</v>
      </c>
      <c r="G63" s="44" t="s">
        <v>142</v>
      </c>
      <c r="H63" s="72"/>
      <c r="I63" s="105"/>
      <c r="J63" s="72"/>
      <c r="K63" s="72"/>
      <c r="L63" s="121"/>
    </row>
    <row r="64" spans="1:13" ht="45" customHeight="1" x14ac:dyDescent="0.25">
      <c r="A64" s="7"/>
      <c r="B64" s="153" t="s">
        <v>78</v>
      </c>
      <c r="C64" s="154"/>
      <c r="D64" s="155"/>
      <c r="E64" s="9"/>
      <c r="F64" s="8" t="s">
        <v>63</v>
      </c>
      <c r="G64" s="44" t="s">
        <v>142</v>
      </c>
      <c r="H64" s="68"/>
      <c r="I64" s="106"/>
      <c r="J64" s="70"/>
      <c r="K64" s="70"/>
      <c r="L64" s="121"/>
    </row>
    <row r="65" spans="1:14" ht="45" customHeight="1" x14ac:dyDescent="0.25">
      <c r="A65" s="7"/>
      <c r="B65" s="153" t="s">
        <v>79</v>
      </c>
      <c r="C65" s="154"/>
      <c r="D65" s="155"/>
      <c r="E65" s="9"/>
      <c r="F65" s="8" t="s">
        <v>63</v>
      </c>
      <c r="G65" s="44" t="s">
        <v>142</v>
      </c>
      <c r="H65" s="68"/>
      <c r="I65" s="106"/>
      <c r="J65" s="70"/>
      <c r="K65" s="70"/>
      <c r="L65" s="121"/>
    </row>
    <row r="66" spans="1:14" ht="45" customHeight="1" x14ac:dyDescent="0.25">
      <c r="A66" s="7"/>
      <c r="B66" s="153" t="s">
        <v>80</v>
      </c>
      <c r="C66" s="154"/>
      <c r="D66" s="155"/>
      <c r="E66" s="9"/>
      <c r="F66" s="8" t="s">
        <v>62</v>
      </c>
      <c r="G66" s="44" t="s">
        <v>142</v>
      </c>
      <c r="H66" s="72"/>
      <c r="I66" s="105"/>
      <c r="J66" s="72"/>
      <c r="K66" s="72"/>
      <c r="L66" s="52"/>
    </row>
    <row r="67" spans="1:14" ht="135" customHeight="1" x14ac:dyDescent="0.25">
      <c r="A67" s="7"/>
      <c r="B67" s="153" t="s">
        <v>81</v>
      </c>
      <c r="C67" s="154"/>
      <c r="D67" s="155"/>
      <c r="E67" s="9"/>
      <c r="F67" s="8" t="s">
        <v>63</v>
      </c>
      <c r="G67" s="44" t="s">
        <v>142</v>
      </c>
      <c r="H67" s="62"/>
      <c r="I67" s="107"/>
      <c r="J67" s="2"/>
      <c r="K67" s="2"/>
    </row>
    <row r="68" spans="1:14" ht="60" customHeight="1" x14ac:dyDescent="0.25">
      <c r="A68" s="7"/>
      <c r="B68" s="153" t="s">
        <v>82</v>
      </c>
      <c r="C68" s="154"/>
      <c r="D68" s="155"/>
      <c r="E68" s="9"/>
      <c r="F68" s="8" t="s">
        <v>83</v>
      </c>
      <c r="G68" s="44" t="s">
        <v>142</v>
      </c>
      <c r="H68" s="62"/>
      <c r="I68" s="107"/>
      <c r="J68" s="2"/>
      <c r="K68" s="2"/>
    </row>
    <row r="69" spans="1:14" ht="45" customHeight="1" x14ac:dyDescent="0.25">
      <c r="A69" s="7"/>
      <c r="B69" s="153" t="s">
        <v>84</v>
      </c>
      <c r="C69" s="154"/>
      <c r="D69" s="155"/>
      <c r="E69" s="9"/>
      <c r="F69" s="8" t="s">
        <v>47</v>
      </c>
      <c r="G69" s="44" t="s">
        <v>142</v>
      </c>
      <c r="H69" s="53"/>
      <c r="I69" s="108"/>
      <c r="J69" s="53"/>
      <c r="K69" s="53"/>
    </row>
    <row r="70" spans="1:14" ht="45" customHeight="1" x14ac:dyDescent="0.25">
      <c r="A70" s="7"/>
      <c r="B70" s="153" t="s">
        <v>85</v>
      </c>
      <c r="C70" s="154"/>
      <c r="D70" s="155"/>
      <c r="E70" s="9"/>
      <c r="F70" s="8" t="s">
        <v>50</v>
      </c>
      <c r="G70" s="44" t="s">
        <v>142</v>
      </c>
      <c r="H70" s="67"/>
      <c r="I70" s="109"/>
      <c r="J70" s="46"/>
      <c r="K70" s="46"/>
    </row>
    <row r="71" spans="1:14" ht="30" customHeight="1" x14ac:dyDescent="0.25">
      <c r="A71" s="7"/>
      <c r="B71" s="156" t="s">
        <v>53</v>
      </c>
      <c r="C71" s="157"/>
      <c r="D71" s="158"/>
      <c r="E71" s="81"/>
      <c r="F71" s="8" t="s">
        <v>50</v>
      </c>
      <c r="G71" s="44" t="s">
        <v>142</v>
      </c>
      <c r="H71" s="67"/>
      <c r="I71" s="109"/>
      <c r="J71" s="46"/>
      <c r="K71" s="46"/>
      <c r="L71" s="71"/>
      <c r="M71" s="71"/>
      <c r="N71" s="71"/>
    </row>
    <row r="72" spans="1:14" ht="30" customHeight="1" x14ac:dyDescent="0.25">
      <c r="A72" s="7"/>
      <c r="B72" s="156" t="s">
        <v>54</v>
      </c>
      <c r="C72" s="157"/>
      <c r="D72" s="158"/>
      <c r="E72" s="81"/>
      <c r="F72" s="8" t="s">
        <v>50</v>
      </c>
      <c r="G72" s="44" t="s">
        <v>142</v>
      </c>
      <c r="H72" s="67"/>
      <c r="I72" s="109"/>
      <c r="J72" s="46"/>
      <c r="K72" s="46"/>
      <c r="L72" s="71"/>
      <c r="M72" s="71"/>
      <c r="N72" s="71"/>
    </row>
    <row r="73" spans="1:14" ht="30" customHeight="1" x14ac:dyDescent="0.25">
      <c r="A73" s="7"/>
      <c r="B73" s="156" t="s">
        <v>55</v>
      </c>
      <c r="C73" s="157"/>
      <c r="D73" s="158"/>
      <c r="E73" s="81"/>
      <c r="F73" s="8" t="s">
        <v>50</v>
      </c>
      <c r="G73" s="44" t="s">
        <v>142</v>
      </c>
      <c r="H73" s="67"/>
      <c r="I73" s="109"/>
      <c r="J73" s="46"/>
      <c r="K73" s="46"/>
      <c r="L73" s="71"/>
      <c r="M73" s="71"/>
      <c r="N73" s="71"/>
    </row>
    <row r="74" spans="1:14" ht="30" customHeight="1" x14ac:dyDescent="0.25">
      <c r="A74" s="7"/>
      <c r="B74" s="156" t="s">
        <v>56</v>
      </c>
      <c r="C74" s="157"/>
      <c r="D74" s="158"/>
      <c r="E74" s="81"/>
      <c r="F74" s="8" t="s">
        <v>50</v>
      </c>
      <c r="G74" s="44" t="s">
        <v>142</v>
      </c>
      <c r="H74" s="67"/>
      <c r="I74" s="109"/>
      <c r="J74" s="46"/>
      <c r="K74" s="46"/>
      <c r="L74" s="71"/>
      <c r="M74" s="71"/>
      <c r="N74" s="71"/>
    </row>
    <row r="75" spans="1:14" ht="30" customHeight="1" x14ac:dyDescent="0.25">
      <c r="A75" s="7"/>
      <c r="B75" s="156" t="s">
        <v>57</v>
      </c>
      <c r="C75" s="157"/>
      <c r="D75" s="158"/>
      <c r="E75" s="81"/>
      <c r="F75" s="8" t="s">
        <v>50</v>
      </c>
      <c r="G75" s="44" t="s">
        <v>142</v>
      </c>
      <c r="H75" s="67"/>
      <c r="I75" s="109"/>
      <c r="J75" s="46"/>
      <c r="K75" s="46"/>
    </row>
    <row r="76" spans="1:14" ht="30" customHeight="1" x14ac:dyDescent="0.25">
      <c r="A76" s="7"/>
      <c r="B76" s="153" t="s">
        <v>86</v>
      </c>
      <c r="C76" s="154"/>
      <c r="D76" s="155"/>
      <c r="E76" s="9"/>
      <c r="F76" s="8" t="s">
        <v>50</v>
      </c>
      <c r="G76" s="44" t="s">
        <v>142</v>
      </c>
      <c r="H76" s="67"/>
      <c r="I76" s="109"/>
      <c r="J76" s="46"/>
      <c r="K76" s="46"/>
    </row>
    <row r="77" spans="1:14" ht="30" customHeight="1" x14ac:dyDescent="0.25">
      <c r="A77" s="7"/>
      <c r="B77" s="153" t="s">
        <v>89</v>
      </c>
      <c r="C77" s="154"/>
      <c r="D77" s="155"/>
      <c r="E77" s="9"/>
      <c r="F77" s="8" t="s">
        <v>62</v>
      </c>
      <c r="G77" s="44" t="s">
        <v>142</v>
      </c>
      <c r="H77" s="67"/>
      <c r="I77" s="109"/>
      <c r="J77" s="46"/>
      <c r="K77" s="46"/>
    </row>
    <row r="78" spans="1:14" ht="45" customHeight="1" x14ac:dyDescent="0.25">
      <c r="A78" s="7"/>
      <c r="B78" s="153" t="s">
        <v>87</v>
      </c>
      <c r="C78" s="154"/>
      <c r="D78" s="155"/>
      <c r="E78" s="9"/>
      <c r="F78" s="8" t="s">
        <v>62</v>
      </c>
      <c r="G78" s="44" t="s">
        <v>142</v>
      </c>
      <c r="H78" s="67"/>
      <c r="I78" s="109"/>
      <c r="J78" s="46"/>
      <c r="K78" s="46"/>
    </row>
    <row r="79" spans="1:14" ht="30" customHeight="1" x14ac:dyDescent="0.25">
      <c r="A79" s="7"/>
      <c r="B79" s="156" t="s">
        <v>53</v>
      </c>
      <c r="C79" s="157"/>
      <c r="D79" s="158"/>
      <c r="E79" s="81"/>
      <c r="F79" s="8" t="s">
        <v>62</v>
      </c>
      <c r="G79" s="44" t="s">
        <v>142</v>
      </c>
      <c r="H79" s="67"/>
      <c r="I79" s="109"/>
      <c r="J79" s="46"/>
      <c r="K79" s="46"/>
    </row>
    <row r="80" spans="1:14" ht="30" customHeight="1" x14ac:dyDescent="0.25">
      <c r="A80" s="7"/>
      <c r="B80" s="156" t="s">
        <v>54</v>
      </c>
      <c r="C80" s="157"/>
      <c r="D80" s="158"/>
      <c r="E80" s="81"/>
      <c r="F80" s="8" t="s">
        <v>62</v>
      </c>
      <c r="G80" s="44" t="s">
        <v>142</v>
      </c>
      <c r="H80" s="67"/>
      <c r="I80" s="109"/>
      <c r="J80" s="46"/>
      <c r="K80" s="46"/>
    </row>
    <row r="81" spans="1:13" ht="30" customHeight="1" x14ac:dyDescent="0.25">
      <c r="A81" s="7"/>
      <c r="B81" s="156" t="s">
        <v>55</v>
      </c>
      <c r="C81" s="157"/>
      <c r="D81" s="158"/>
      <c r="E81" s="81"/>
      <c r="F81" s="8" t="s">
        <v>62</v>
      </c>
      <c r="G81" s="44" t="s">
        <v>142</v>
      </c>
      <c r="H81" s="67"/>
      <c r="I81" s="109"/>
      <c r="J81" s="46"/>
      <c r="K81" s="46"/>
    </row>
    <row r="82" spans="1:13" ht="30" customHeight="1" x14ac:dyDescent="0.25">
      <c r="A82" s="7"/>
      <c r="B82" s="156" t="s">
        <v>56</v>
      </c>
      <c r="C82" s="157"/>
      <c r="D82" s="158"/>
      <c r="E82" s="81"/>
      <c r="F82" s="8" t="s">
        <v>62</v>
      </c>
      <c r="G82" s="44" t="s">
        <v>142</v>
      </c>
      <c r="H82" s="67"/>
      <c r="I82" s="109"/>
      <c r="J82" s="46"/>
      <c r="K82" s="46"/>
    </row>
    <row r="83" spans="1:13" ht="30" customHeight="1" x14ac:dyDescent="0.25">
      <c r="A83" s="7"/>
      <c r="B83" s="156" t="s">
        <v>57</v>
      </c>
      <c r="C83" s="157"/>
      <c r="D83" s="158"/>
      <c r="E83" s="81"/>
      <c r="F83" s="8" t="s">
        <v>62</v>
      </c>
      <c r="G83" s="44" t="s">
        <v>142</v>
      </c>
      <c r="H83" s="67"/>
      <c r="I83" s="109"/>
      <c r="J83" s="46"/>
      <c r="K83" s="46"/>
    </row>
    <row r="84" spans="1:13" ht="30" customHeight="1" x14ac:dyDescent="0.25">
      <c r="A84" s="7"/>
      <c r="B84" s="153" t="s">
        <v>88</v>
      </c>
      <c r="C84" s="154"/>
      <c r="D84" s="155"/>
      <c r="E84" s="9"/>
      <c r="F84" s="8" t="s">
        <v>62</v>
      </c>
      <c r="G84" s="44" t="s">
        <v>142</v>
      </c>
      <c r="H84" s="67"/>
      <c r="I84" s="109"/>
      <c r="J84" s="46"/>
      <c r="K84" s="46"/>
    </row>
    <row r="87" spans="1:13" ht="15" customHeight="1" x14ac:dyDescent="0.25">
      <c r="H87" s="160" t="s">
        <v>76</v>
      </c>
      <c r="I87" s="160"/>
      <c r="J87" s="160"/>
      <c r="K87" s="160"/>
    </row>
    <row r="88" spans="1:13" x14ac:dyDescent="0.25">
      <c r="H88" s="61"/>
      <c r="I88" s="103"/>
      <c r="J88" s="61"/>
      <c r="K88" s="61"/>
    </row>
    <row r="89" spans="1:13" ht="90" customHeight="1" x14ac:dyDescent="0.25">
      <c r="A89" s="7"/>
      <c r="B89" s="153" t="s">
        <v>134</v>
      </c>
      <c r="C89" s="154"/>
      <c r="D89" s="155"/>
      <c r="E89" s="9"/>
      <c r="F89" s="8"/>
      <c r="G89" s="15"/>
      <c r="H89" s="2"/>
      <c r="I89" s="113"/>
      <c r="J89" s="16"/>
      <c r="K89" s="2"/>
    </row>
    <row r="90" spans="1:13" s="43" customFormat="1" ht="45" customHeight="1" x14ac:dyDescent="0.25">
      <c r="A90" s="37" t="s">
        <v>127</v>
      </c>
      <c r="B90" s="182" t="s">
        <v>130</v>
      </c>
      <c r="C90" s="183"/>
      <c r="D90" s="184"/>
      <c r="E90" s="38"/>
      <c r="F90" s="39"/>
      <c r="G90" s="40"/>
      <c r="H90" s="41"/>
      <c r="I90" s="110"/>
      <c r="J90" s="42"/>
      <c r="K90" s="41"/>
      <c r="L90"/>
      <c r="M90"/>
    </row>
    <row r="91" spans="1:13" ht="45" customHeight="1" x14ac:dyDescent="0.25">
      <c r="A91" s="7"/>
      <c r="B91" s="153" t="s">
        <v>129</v>
      </c>
      <c r="C91" s="154"/>
      <c r="D91" s="155"/>
      <c r="E91" s="9"/>
      <c r="F91" s="8" t="s">
        <v>50</v>
      </c>
      <c r="G91" s="45" t="s">
        <v>142</v>
      </c>
      <c r="H91" s="2">
        <v>0</v>
      </c>
      <c r="I91" s="107">
        <v>0</v>
      </c>
      <c r="J91" s="2">
        <v>0</v>
      </c>
      <c r="K91" s="2">
        <v>0</v>
      </c>
    </row>
    <row r="92" spans="1:13" ht="30" customHeight="1" x14ac:dyDescent="0.25">
      <c r="A92" s="7"/>
      <c r="B92" s="156" t="s">
        <v>53</v>
      </c>
      <c r="C92" s="157"/>
      <c r="D92" s="158"/>
      <c r="E92" s="81"/>
      <c r="F92" s="8" t="s">
        <v>50</v>
      </c>
      <c r="G92" s="45" t="s">
        <v>142</v>
      </c>
      <c r="H92" s="2"/>
      <c r="I92" s="107"/>
      <c r="J92" s="2"/>
      <c r="K92" s="2"/>
    </row>
    <row r="93" spans="1:13" ht="30" customHeight="1" x14ac:dyDescent="0.25">
      <c r="A93" s="7"/>
      <c r="B93" s="156" t="s">
        <v>54</v>
      </c>
      <c r="C93" s="157"/>
      <c r="D93" s="158"/>
      <c r="E93" s="81"/>
      <c r="F93" s="8" t="s">
        <v>50</v>
      </c>
      <c r="G93" s="45" t="s">
        <v>142</v>
      </c>
      <c r="H93" s="2"/>
      <c r="I93" s="107"/>
      <c r="J93" s="16"/>
      <c r="K93" s="2"/>
    </row>
    <row r="94" spans="1:13" ht="30" customHeight="1" x14ac:dyDescent="0.25">
      <c r="A94" s="7"/>
      <c r="B94" s="156" t="s">
        <v>55</v>
      </c>
      <c r="C94" s="157"/>
      <c r="D94" s="158"/>
      <c r="E94" s="81"/>
      <c r="F94" s="8" t="s">
        <v>50</v>
      </c>
      <c r="G94" s="45" t="s">
        <v>142</v>
      </c>
      <c r="H94" s="2"/>
      <c r="I94" s="107"/>
      <c r="J94" s="16"/>
      <c r="K94" s="2"/>
    </row>
    <row r="95" spans="1:13" ht="30" customHeight="1" x14ac:dyDescent="0.25">
      <c r="A95" s="7"/>
      <c r="B95" s="156" t="s">
        <v>56</v>
      </c>
      <c r="C95" s="157"/>
      <c r="D95" s="158"/>
      <c r="E95" s="81"/>
      <c r="F95" s="8" t="s">
        <v>50</v>
      </c>
      <c r="G95" s="45" t="s">
        <v>142</v>
      </c>
      <c r="H95" s="2"/>
      <c r="I95" s="107"/>
      <c r="J95" s="16"/>
      <c r="K95" s="2"/>
    </row>
    <row r="96" spans="1:13" ht="30" customHeight="1" x14ac:dyDescent="0.25">
      <c r="A96" s="7"/>
      <c r="B96" s="156" t="s">
        <v>57</v>
      </c>
      <c r="C96" s="157"/>
      <c r="D96" s="158"/>
      <c r="E96" s="81"/>
      <c r="F96" s="8" t="s">
        <v>50</v>
      </c>
      <c r="G96" s="45" t="s">
        <v>142</v>
      </c>
      <c r="H96" s="2"/>
      <c r="I96" s="107"/>
      <c r="J96" s="16"/>
      <c r="K96" s="2"/>
    </row>
    <row r="97" spans="1:13" ht="45" customHeight="1" x14ac:dyDescent="0.25">
      <c r="A97" s="7"/>
      <c r="B97" s="153" t="s">
        <v>128</v>
      </c>
      <c r="C97" s="154"/>
      <c r="D97" s="155"/>
      <c r="E97" s="9"/>
      <c r="F97" s="8" t="s">
        <v>62</v>
      </c>
      <c r="G97" s="45" t="s">
        <v>142</v>
      </c>
      <c r="H97" s="2">
        <v>0</v>
      </c>
      <c r="I97" s="107">
        <v>0</v>
      </c>
      <c r="J97" s="2">
        <v>0</v>
      </c>
      <c r="K97" s="2">
        <v>0</v>
      </c>
    </row>
    <row r="98" spans="1:13" ht="30" customHeight="1" x14ac:dyDescent="0.25">
      <c r="A98" s="7"/>
      <c r="B98" s="156" t="s">
        <v>53</v>
      </c>
      <c r="C98" s="157"/>
      <c r="D98" s="158"/>
      <c r="E98" s="81"/>
      <c r="F98" s="8" t="s">
        <v>62</v>
      </c>
      <c r="G98" s="45" t="s">
        <v>142</v>
      </c>
      <c r="H98" s="2"/>
      <c r="I98" s="107"/>
      <c r="J98" s="2"/>
      <c r="K98" s="2"/>
    </row>
    <row r="99" spans="1:13" ht="30" customHeight="1" x14ac:dyDescent="0.25">
      <c r="A99" s="7"/>
      <c r="B99" s="156" t="s">
        <v>54</v>
      </c>
      <c r="C99" s="157"/>
      <c r="D99" s="158"/>
      <c r="E99" s="81"/>
      <c r="F99" s="8" t="s">
        <v>62</v>
      </c>
      <c r="G99" s="45" t="s">
        <v>142</v>
      </c>
      <c r="H99" s="2"/>
      <c r="I99" s="107"/>
      <c r="J99" s="16"/>
      <c r="K99" s="2"/>
    </row>
    <row r="100" spans="1:13" ht="30" customHeight="1" x14ac:dyDescent="0.25">
      <c r="A100" s="7"/>
      <c r="B100" s="156" t="s">
        <v>55</v>
      </c>
      <c r="C100" s="157"/>
      <c r="D100" s="158"/>
      <c r="E100" s="81"/>
      <c r="F100" s="8" t="s">
        <v>62</v>
      </c>
      <c r="G100" s="45" t="s">
        <v>142</v>
      </c>
      <c r="H100" s="2"/>
      <c r="I100" s="107"/>
      <c r="J100" s="16"/>
      <c r="K100" s="2"/>
    </row>
    <row r="101" spans="1:13" ht="30" customHeight="1" x14ac:dyDescent="0.25">
      <c r="A101" s="7"/>
      <c r="B101" s="156" t="s">
        <v>56</v>
      </c>
      <c r="C101" s="157"/>
      <c r="D101" s="158"/>
      <c r="E101" s="81"/>
      <c r="F101" s="8" t="s">
        <v>62</v>
      </c>
      <c r="G101" s="45" t="s">
        <v>142</v>
      </c>
      <c r="H101" s="2"/>
      <c r="I101" s="107"/>
      <c r="J101" s="16"/>
      <c r="K101" s="2"/>
    </row>
    <row r="102" spans="1:13" ht="30" customHeight="1" x14ac:dyDescent="0.25">
      <c r="A102" s="7"/>
      <c r="B102" s="156" t="s">
        <v>57</v>
      </c>
      <c r="C102" s="157"/>
      <c r="D102" s="158"/>
      <c r="E102" s="81"/>
      <c r="F102" s="8" t="s">
        <v>62</v>
      </c>
      <c r="G102" s="45" t="s">
        <v>142</v>
      </c>
      <c r="H102" s="2"/>
      <c r="I102" s="107"/>
      <c r="J102" s="16"/>
      <c r="K102" s="2"/>
    </row>
    <row r="103" spans="1:13" s="43" customFormat="1" ht="60" customHeight="1" x14ac:dyDescent="0.25">
      <c r="A103" s="37" t="s">
        <v>131</v>
      </c>
      <c r="B103" s="182" t="s">
        <v>132</v>
      </c>
      <c r="C103" s="183"/>
      <c r="D103" s="184"/>
      <c r="E103" s="38"/>
      <c r="F103" s="39"/>
      <c r="G103" s="40"/>
      <c r="H103" s="41"/>
      <c r="I103" s="110"/>
      <c r="J103" s="42"/>
      <c r="K103" s="41"/>
      <c r="L103"/>
      <c r="M103"/>
    </row>
    <row r="104" spans="1:13" ht="45" customHeight="1" x14ac:dyDescent="0.25">
      <c r="A104" s="7"/>
      <c r="B104" s="153" t="s">
        <v>129</v>
      </c>
      <c r="C104" s="154"/>
      <c r="D104" s="155"/>
      <c r="E104" s="9"/>
      <c r="F104" s="8" t="s">
        <v>50</v>
      </c>
      <c r="G104" s="45" t="s">
        <v>142</v>
      </c>
      <c r="H104" s="2">
        <v>0</v>
      </c>
      <c r="I104" s="107">
        <v>0</v>
      </c>
      <c r="J104" s="16"/>
      <c r="K104" s="2"/>
    </row>
    <row r="105" spans="1:13" ht="30" customHeight="1" x14ac:dyDescent="0.25">
      <c r="A105" s="7"/>
      <c r="B105" s="156" t="s">
        <v>53</v>
      </c>
      <c r="C105" s="157"/>
      <c r="D105" s="158"/>
      <c r="E105" s="81"/>
      <c r="F105" s="8" t="s">
        <v>50</v>
      </c>
      <c r="G105" s="45" t="s">
        <v>142</v>
      </c>
      <c r="H105" s="2"/>
      <c r="I105" s="111"/>
      <c r="J105" s="16"/>
      <c r="K105" s="2"/>
    </row>
    <row r="106" spans="1:13" ht="30" customHeight="1" x14ac:dyDescent="0.25">
      <c r="A106" s="7"/>
      <c r="B106" s="156" t="s">
        <v>54</v>
      </c>
      <c r="C106" s="157"/>
      <c r="D106" s="158"/>
      <c r="E106" s="81"/>
      <c r="F106" s="8" t="s">
        <v>50</v>
      </c>
      <c r="G106" s="45" t="s">
        <v>142</v>
      </c>
      <c r="H106" s="2"/>
      <c r="I106" s="111"/>
      <c r="J106" s="16"/>
      <c r="K106" s="2"/>
    </row>
    <row r="107" spans="1:13" ht="30" customHeight="1" x14ac:dyDescent="0.25">
      <c r="A107" s="7"/>
      <c r="B107" s="156" t="s">
        <v>55</v>
      </c>
      <c r="C107" s="157"/>
      <c r="D107" s="158"/>
      <c r="E107" s="81"/>
      <c r="F107" s="8" t="s">
        <v>50</v>
      </c>
      <c r="G107" s="45" t="s">
        <v>142</v>
      </c>
      <c r="H107" s="2"/>
      <c r="I107" s="111"/>
      <c r="J107" s="16"/>
      <c r="K107" s="2"/>
    </row>
    <row r="108" spans="1:13" ht="30" customHeight="1" x14ac:dyDescent="0.25">
      <c r="A108" s="7"/>
      <c r="B108" s="156" t="s">
        <v>56</v>
      </c>
      <c r="C108" s="157"/>
      <c r="D108" s="158"/>
      <c r="E108" s="81"/>
      <c r="F108" s="8" t="s">
        <v>50</v>
      </c>
      <c r="G108" s="45" t="s">
        <v>142</v>
      </c>
      <c r="H108" s="2"/>
      <c r="I108" s="111"/>
      <c r="J108" s="16"/>
      <c r="K108" s="2"/>
    </row>
    <row r="109" spans="1:13" ht="30" customHeight="1" x14ac:dyDescent="0.25">
      <c r="A109" s="7"/>
      <c r="B109" s="156" t="s">
        <v>57</v>
      </c>
      <c r="C109" s="157"/>
      <c r="D109" s="158"/>
      <c r="E109" s="81"/>
      <c r="F109" s="8" t="s">
        <v>50</v>
      </c>
      <c r="G109" s="45" t="s">
        <v>142</v>
      </c>
      <c r="H109" s="2"/>
      <c r="I109" s="111"/>
      <c r="J109" s="16"/>
      <c r="K109" s="2"/>
    </row>
    <row r="110" spans="1:13" ht="45" customHeight="1" x14ac:dyDescent="0.25">
      <c r="A110" s="7"/>
      <c r="B110" s="153" t="s">
        <v>128</v>
      </c>
      <c r="C110" s="154"/>
      <c r="D110" s="155"/>
      <c r="E110" s="9"/>
      <c r="F110" s="8" t="s">
        <v>62</v>
      </c>
      <c r="G110" s="45" t="s">
        <v>142</v>
      </c>
      <c r="H110" s="2">
        <v>0</v>
      </c>
      <c r="I110" s="112">
        <v>0</v>
      </c>
      <c r="J110" s="16"/>
      <c r="K110" s="2"/>
    </row>
    <row r="111" spans="1:13" ht="30" customHeight="1" x14ac:dyDescent="0.25">
      <c r="A111" s="7"/>
      <c r="B111" s="156" t="s">
        <v>53</v>
      </c>
      <c r="C111" s="157"/>
      <c r="D111" s="158"/>
      <c r="E111" s="81"/>
      <c r="F111" s="8" t="s">
        <v>62</v>
      </c>
      <c r="G111" s="45" t="s">
        <v>142</v>
      </c>
      <c r="H111" s="2"/>
      <c r="I111" s="111"/>
      <c r="J111" s="16"/>
      <c r="K111" s="2"/>
    </row>
    <row r="112" spans="1:13" ht="30" customHeight="1" x14ac:dyDescent="0.25">
      <c r="A112" s="7"/>
      <c r="B112" s="156" t="s">
        <v>54</v>
      </c>
      <c r="C112" s="157"/>
      <c r="D112" s="158"/>
      <c r="E112" s="81"/>
      <c r="F112" s="8" t="s">
        <v>62</v>
      </c>
      <c r="G112" s="45" t="s">
        <v>142</v>
      </c>
      <c r="H112" s="2"/>
      <c r="I112" s="111"/>
      <c r="J112" s="16"/>
      <c r="K112" s="2"/>
    </row>
    <row r="113" spans="1:13" ht="30" customHeight="1" x14ac:dyDescent="0.25">
      <c r="A113" s="7"/>
      <c r="B113" s="156" t="s">
        <v>55</v>
      </c>
      <c r="C113" s="157"/>
      <c r="D113" s="158"/>
      <c r="E113" s="81"/>
      <c r="F113" s="8" t="s">
        <v>62</v>
      </c>
      <c r="G113" s="45" t="s">
        <v>142</v>
      </c>
      <c r="H113" s="2"/>
      <c r="I113" s="111"/>
      <c r="J113" s="16"/>
      <c r="K113" s="2"/>
    </row>
    <row r="114" spans="1:13" ht="30" customHeight="1" x14ac:dyDescent="0.25">
      <c r="A114" s="7"/>
      <c r="B114" s="156" t="s">
        <v>56</v>
      </c>
      <c r="C114" s="157"/>
      <c r="D114" s="158"/>
      <c r="E114" s="81"/>
      <c r="F114" s="8" t="s">
        <v>62</v>
      </c>
      <c r="G114" s="45" t="s">
        <v>142</v>
      </c>
      <c r="H114" s="2"/>
      <c r="I114" s="111"/>
      <c r="J114" s="16"/>
      <c r="K114" s="2"/>
    </row>
    <row r="115" spans="1:13" ht="30" customHeight="1" x14ac:dyDescent="0.25">
      <c r="A115" s="7"/>
      <c r="B115" s="156" t="s">
        <v>57</v>
      </c>
      <c r="C115" s="157"/>
      <c r="D115" s="158"/>
      <c r="E115" s="81"/>
      <c r="F115" s="8" t="s">
        <v>62</v>
      </c>
      <c r="G115" s="45" t="s">
        <v>142</v>
      </c>
      <c r="H115" s="2"/>
      <c r="I115" s="111"/>
      <c r="J115" s="16"/>
      <c r="K115" s="2"/>
    </row>
    <row r="116" spans="1:13" s="43" customFormat="1" ht="75" customHeight="1" x14ac:dyDescent="0.25">
      <c r="A116" s="37" t="s">
        <v>133</v>
      </c>
      <c r="B116" s="182" t="s">
        <v>140</v>
      </c>
      <c r="C116" s="183"/>
      <c r="D116" s="184"/>
      <c r="E116" s="38"/>
      <c r="F116" s="39"/>
      <c r="G116" s="40"/>
      <c r="H116" s="41"/>
      <c r="I116" s="110"/>
      <c r="J116" s="42"/>
      <c r="K116" s="41"/>
      <c r="L116"/>
      <c r="M116"/>
    </row>
    <row r="117" spans="1:13" ht="45" customHeight="1" x14ac:dyDescent="0.25">
      <c r="A117" s="7"/>
      <c r="B117" s="156" t="s">
        <v>138</v>
      </c>
      <c r="C117" s="157"/>
      <c r="D117" s="158"/>
      <c r="E117" s="9"/>
      <c r="F117" s="8"/>
      <c r="G117" s="45" t="s">
        <v>142</v>
      </c>
      <c r="H117" s="2"/>
      <c r="I117" s="113"/>
      <c r="J117" s="16"/>
      <c r="K117" s="2"/>
    </row>
    <row r="118" spans="1:13" ht="30" customHeight="1" x14ac:dyDescent="0.25">
      <c r="A118" s="7"/>
      <c r="B118" s="156" t="s">
        <v>136</v>
      </c>
      <c r="C118" s="157"/>
      <c r="D118" s="158"/>
      <c r="E118" s="9"/>
      <c r="F118" s="8" t="s">
        <v>63</v>
      </c>
      <c r="G118" s="45" t="s">
        <v>142</v>
      </c>
      <c r="H118" s="2"/>
      <c r="I118" s="113"/>
      <c r="J118" s="16"/>
      <c r="K118" s="2"/>
    </row>
    <row r="119" spans="1:13" ht="30" customHeight="1" x14ac:dyDescent="0.25">
      <c r="A119" s="7"/>
      <c r="B119" s="156" t="s">
        <v>137</v>
      </c>
      <c r="C119" s="157"/>
      <c r="D119" s="158"/>
      <c r="E119" s="9"/>
      <c r="F119" s="8" t="s">
        <v>63</v>
      </c>
      <c r="G119" s="45" t="s">
        <v>142</v>
      </c>
      <c r="H119" s="2"/>
      <c r="I119" s="113"/>
      <c r="J119" s="16"/>
      <c r="K119" s="2"/>
    </row>
    <row r="120" spans="1:13" ht="105" customHeight="1" x14ac:dyDescent="0.25">
      <c r="A120" s="7"/>
      <c r="B120" s="156" t="s">
        <v>135</v>
      </c>
      <c r="C120" s="157"/>
      <c r="D120" s="158"/>
      <c r="E120" s="9"/>
      <c r="F120" s="8"/>
      <c r="G120" s="15"/>
      <c r="H120" s="2"/>
      <c r="I120" s="113"/>
      <c r="J120" s="16"/>
      <c r="K120" s="2"/>
    </row>
    <row r="121" spans="1:13" ht="30" customHeight="1" x14ac:dyDescent="0.25">
      <c r="A121" s="7"/>
      <c r="B121" s="156" t="s">
        <v>136</v>
      </c>
      <c r="C121" s="157"/>
      <c r="D121" s="158"/>
      <c r="E121" s="9"/>
      <c r="F121" s="8" t="s">
        <v>63</v>
      </c>
      <c r="G121" s="45" t="s">
        <v>142</v>
      </c>
      <c r="H121" s="2"/>
      <c r="I121" s="113"/>
      <c r="J121" s="16"/>
      <c r="K121" s="2"/>
    </row>
    <row r="122" spans="1:13" ht="30" customHeight="1" x14ac:dyDescent="0.25">
      <c r="A122" s="7"/>
      <c r="B122" s="156" t="s">
        <v>137</v>
      </c>
      <c r="C122" s="157"/>
      <c r="D122" s="158"/>
      <c r="E122" s="9"/>
      <c r="F122" s="8" t="s">
        <v>63</v>
      </c>
      <c r="G122" s="45" t="s">
        <v>142</v>
      </c>
      <c r="H122" s="2"/>
      <c r="I122" s="113"/>
      <c r="J122" s="16"/>
      <c r="K122" s="2"/>
    </row>
    <row r="123" spans="1:13" ht="60" customHeight="1" x14ac:dyDescent="0.25">
      <c r="A123" s="7"/>
      <c r="B123" s="156" t="s">
        <v>139</v>
      </c>
      <c r="C123" s="157"/>
      <c r="D123" s="158"/>
      <c r="E123" s="9"/>
      <c r="F123" s="8"/>
      <c r="G123" s="15"/>
      <c r="H123" s="2"/>
      <c r="I123" s="113"/>
      <c r="J123" s="16"/>
      <c r="K123" s="2"/>
    </row>
    <row r="124" spans="1:13" ht="30" customHeight="1" x14ac:dyDescent="0.25">
      <c r="A124" s="7"/>
      <c r="B124" s="156" t="s">
        <v>136</v>
      </c>
      <c r="C124" s="157"/>
      <c r="D124" s="158"/>
      <c r="E124" s="9"/>
      <c r="F124" s="8" t="s">
        <v>83</v>
      </c>
      <c r="G124" s="45" t="s">
        <v>142</v>
      </c>
      <c r="H124" s="2"/>
      <c r="I124" s="113"/>
      <c r="J124" s="16"/>
      <c r="K124" s="2"/>
    </row>
    <row r="125" spans="1:13" ht="30" customHeight="1" x14ac:dyDescent="0.25">
      <c r="A125" s="7"/>
      <c r="B125" s="156" t="s">
        <v>137</v>
      </c>
      <c r="C125" s="157"/>
      <c r="D125" s="158"/>
      <c r="E125" s="9"/>
      <c r="F125" s="8" t="s">
        <v>83</v>
      </c>
      <c r="G125" s="45" t="s">
        <v>142</v>
      </c>
      <c r="H125" s="2"/>
      <c r="I125" s="113"/>
      <c r="J125" s="16"/>
      <c r="K125" s="2"/>
    </row>
  </sheetData>
  <mergeCells count="112">
    <mergeCell ref="H87:K87"/>
    <mergeCell ref="B117:D117"/>
    <mergeCell ref="B123:D123"/>
    <mergeCell ref="B124:D124"/>
    <mergeCell ref="B125:D125"/>
    <mergeCell ref="B120:D120"/>
    <mergeCell ref="B121:D121"/>
    <mergeCell ref="B122:D122"/>
    <mergeCell ref="B118:D118"/>
    <mergeCell ref="B119:D119"/>
    <mergeCell ref="B113:D113"/>
    <mergeCell ref="B114:D114"/>
    <mergeCell ref="B115:D115"/>
    <mergeCell ref="B116:D116"/>
    <mergeCell ref="B108:D108"/>
    <mergeCell ref="B109:D109"/>
    <mergeCell ref="B110:D110"/>
    <mergeCell ref="B111:D111"/>
    <mergeCell ref="B112:D112"/>
    <mergeCell ref="B103:D103"/>
    <mergeCell ref="B104:D104"/>
    <mergeCell ref="B105:D105"/>
    <mergeCell ref="B106:D106"/>
    <mergeCell ref="B107:D107"/>
    <mergeCell ref="B100:D100"/>
    <mergeCell ref="B101:D101"/>
    <mergeCell ref="B102:D102"/>
    <mergeCell ref="B89:D89"/>
    <mergeCell ref="B96:D96"/>
    <mergeCell ref="B90:D90"/>
    <mergeCell ref="B97:D97"/>
    <mergeCell ref="B98:D98"/>
    <mergeCell ref="B99:D99"/>
    <mergeCell ref="B91:D91"/>
    <mergeCell ref="B92:D92"/>
    <mergeCell ref="B93:D93"/>
    <mergeCell ref="B94:D94"/>
    <mergeCell ref="B95:D95"/>
    <mergeCell ref="B55:D55"/>
    <mergeCell ref="B23:D23"/>
    <mergeCell ref="B24:D24"/>
    <mergeCell ref="E12:H12"/>
    <mergeCell ref="B20:D20"/>
    <mergeCell ref="C12:C13"/>
    <mergeCell ref="D12:D13"/>
    <mergeCell ref="B21:D21"/>
    <mergeCell ref="B22:D22"/>
    <mergeCell ref="B17:D17"/>
    <mergeCell ref="A12:B13"/>
    <mergeCell ref="A14:B14"/>
    <mergeCell ref="B18:D18"/>
    <mergeCell ref="B19:D19"/>
    <mergeCell ref="B25:D25"/>
    <mergeCell ref="B30:D30"/>
    <mergeCell ref="B26:D26"/>
    <mergeCell ref="B27:D27"/>
    <mergeCell ref="B28:D28"/>
    <mergeCell ref="B29:D29"/>
    <mergeCell ref="B38:D38"/>
    <mergeCell ref="B39:D39"/>
    <mergeCell ref="B33:D33"/>
    <mergeCell ref="B53:D53"/>
    <mergeCell ref="A59:A61"/>
    <mergeCell ref="G60:G61"/>
    <mergeCell ref="B70:D70"/>
    <mergeCell ref="B71:D71"/>
    <mergeCell ref="B72:D72"/>
    <mergeCell ref="E59:E61"/>
    <mergeCell ref="B65:D65"/>
    <mergeCell ref="B66:D66"/>
    <mergeCell ref="B67:D67"/>
    <mergeCell ref="B68:D68"/>
    <mergeCell ref="B69:D69"/>
    <mergeCell ref="B59:D61"/>
    <mergeCell ref="F59:F61"/>
    <mergeCell ref="B62:D62"/>
    <mergeCell ref="B63:D63"/>
    <mergeCell ref="B64:D64"/>
    <mergeCell ref="H60:K60"/>
    <mergeCell ref="G59:K59"/>
    <mergeCell ref="B84:D84"/>
    <mergeCell ref="B73:D73"/>
    <mergeCell ref="B74:D74"/>
    <mergeCell ref="B75:D75"/>
    <mergeCell ref="B76:D76"/>
    <mergeCell ref="B77:D77"/>
    <mergeCell ref="B78:D78"/>
    <mergeCell ref="B79:D79"/>
    <mergeCell ref="B80:D80"/>
    <mergeCell ref="B81:D81"/>
    <mergeCell ref="B82:D82"/>
    <mergeCell ref="B83:D83"/>
    <mergeCell ref="L18:M18"/>
    <mergeCell ref="B54:D54"/>
    <mergeCell ref="A15:B15"/>
    <mergeCell ref="B51:D51"/>
    <mergeCell ref="G47:J47"/>
    <mergeCell ref="B45:D45"/>
    <mergeCell ref="B40:D40"/>
    <mergeCell ref="B41:D41"/>
    <mergeCell ref="B48:D48"/>
    <mergeCell ref="B31:D31"/>
    <mergeCell ref="B32:D32"/>
    <mergeCell ref="B35:D35"/>
    <mergeCell ref="B36:D36"/>
    <mergeCell ref="B37:D37"/>
    <mergeCell ref="B43:D43"/>
    <mergeCell ref="B44:D44"/>
    <mergeCell ref="B47:D47"/>
    <mergeCell ref="B49:D49"/>
    <mergeCell ref="B34:D34"/>
    <mergeCell ref="G53:I53"/>
  </mergeCells>
  <pageMargins left="0.7" right="0.7" top="0.75" bottom="0.75" header="0.3" footer="0.3"/>
  <pageSetup paperSize="9" scale="4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86"/>
  <sheetViews>
    <sheetView view="pageBreakPreview" topLeftCell="A776" zoomScale="90" zoomScaleNormal="90" zoomScaleSheetLayoutView="90" workbookViewId="0">
      <selection activeCell="N794" sqref="N794"/>
    </sheetView>
  </sheetViews>
  <sheetFormatPr defaultColWidth="9.140625" defaultRowHeight="15" x14ac:dyDescent="0.25"/>
  <cols>
    <col min="1" max="1" width="5.85546875" customWidth="1"/>
    <col min="2" max="2" width="48.7109375" customWidth="1"/>
    <col min="3" max="4" width="17" customWidth="1"/>
    <col min="5" max="6" width="18.28515625" customWidth="1"/>
    <col min="7" max="7" width="17" customWidth="1"/>
    <col min="8" max="8" width="19.42578125" customWidth="1"/>
    <col min="9" max="9" width="18.7109375" customWidth="1"/>
    <col min="10" max="10" width="18.140625" customWidth="1"/>
    <col min="11" max="11" width="18.7109375" customWidth="1"/>
    <col min="12" max="13" width="17" customWidth="1"/>
    <col min="14" max="14" width="20" customWidth="1"/>
    <col min="15" max="15" width="17" customWidth="1"/>
    <col min="16" max="16" width="38.5703125" customWidth="1"/>
  </cols>
  <sheetData>
    <row r="1" spans="1:7" ht="18.75" x14ac:dyDescent="0.3">
      <c r="A1" s="3" t="s">
        <v>27</v>
      </c>
    </row>
    <row r="2" spans="1:7" ht="26.25" x14ac:dyDescent="0.4">
      <c r="A2" s="56"/>
      <c r="B2" s="3" t="str">
        <f>'Конечная РЦ 1ЦК'!B2</f>
        <v>ООО "МагнитЭнерго"</v>
      </c>
    </row>
    <row r="3" spans="1:7" x14ac:dyDescent="0.25">
      <c r="A3" s="5" t="s">
        <v>29</v>
      </c>
    </row>
    <row r="4" spans="1:7" x14ac:dyDescent="0.25">
      <c r="A4" t="s">
        <v>28</v>
      </c>
    </row>
    <row r="5" spans="1:7" s="119" customFormat="1" ht="23.25" x14ac:dyDescent="0.35">
      <c r="A5" s="116" t="s">
        <v>35</v>
      </c>
      <c r="B5" s="117"/>
      <c r="C5" s="131" t="str">
        <f>'Конечная РЦ 1ЦК'!C5</f>
        <v>июль 2024 года</v>
      </c>
      <c r="D5" s="118"/>
      <c r="E5" s="54"/>
    </row>
    <row r="7" spans="1:7" s="25" customFormat="1" ht="21" x14ac:dyDescent="0.35">
      <c r="A7" s="25" t="s">
        <v>102</v>
      </c>
    </row>
    <row r="8" spans="1:7" x14ac:dyDescent="0.25">
      <c r="A8" t="s">
        <v>103</v>
      </c>
    </row>
    <row r="9" spans="1:7" x14ac:dyDescent="0.25">
      <c r="A9" t="s">
        <v>104</v>
      </c>
    </row>
    <row r="11" spans="1:7" ht="15.75" x14ac:dyDescent="0.25">
      <c r="A11" s="26" t="s">
        <v>105</v>
      </c>
    </row>
    <row r="13" spans="1:7" s="11" customFormat="1" ht="25.5" x14ac:dyDescent="0.2">
      <c r="A13" s="14" t="s">
        <v>38</v>
      </c>
      <c r="B13" s="152" t="s">
        <v>36</v>
      </c>
      <c r="C13" s="152"/>
      <c r="D13" s="152"/>
      <c r="E13" s="10" t="s">
        <v>92</v>
      </c>
      <c r="F13" s="10" t="s">
        <v>37</v>
      </c>
      <c r="G13" s="14" t="s">
        <v>72</v>
      </c>
    </row>
    <row r="14" spans="1:7" s="31" customFormat="1" ht="60" customHeight="1" x14ac:dyDescent="0.25">
      <c r="A14" s="28" t="s">
        <v>17</v>
      </c>
      <c r="B14" s="195" t="s">
        <v>114</v>
      </c>
      <c r="C14" s="196"/>
      <c r="D14" s="197"/>
      <c r="E14" s="29"/>
      <c r="F14" s="30" t="s">
        <v>63</v>
      </c>
      <c r="G14" s="30" t="s">
        <v>107</v>
      </c>
    </row>
    <row r="15" spans="1:7" ht="90" customHeight="1" x14ac:dyDescent="0.25">
      <c r="A15" s="17" t="s">
        <v>20</v>
      </c>
      <c r="B15" s="149" t="s">
        <v>109</v>
      </c>
      <c r="C15" s="150"/>
      <c r="D15" s="151"/>
      <c r="E15" s="18"/>
      <c r="F15" s="19" t="s">
        <v>63</v>
      </c>
      <c r="G15" s="27" t="s">
        <v>107</v>
      </c>
    </row>
    <row r="16" spans="1:7" ht="30" customHeight="1" x14ac:dyDescent="0.25">
      <c r="A16" s="17" t="s">
        <v>97</v>
      </c>
      <c r="B16" s="149" t="s">
        <v>94</v>
      </c>
      <c r="C16" s="150"/>
      <c r="D16" s="151"/>
      <c r="E16" s="18"/>
      <c r="F16" s="19" t="s">
        <v>63</v>
      </c>
      <c r="G16" s="47">
        <v>0</v>
      </c>
    </row>
    <row r="17" spans="1:10" ht="60" customHeight="1" x14ac:dyDescent="0.25">
      <c r="A17" s="6"/>
      <c r="B17" s="153" t="s">
        <v>100</v>
      </c>
      <c r="C17" s="154"/>
      <c r="D17" s="155"/>
      <c r="E17" s="9"/>
      <c r="F17" s="8" t="s">
        <v>101</v>
      </c>
      <c r="G17" s="46">
        <v>0</v>
      </c>
    </row>
    <row r="18" spans="1:10" ht="163.5" customHeight="1" x14ac:dyDescent="0.25">
      <c r="A18" s="6"/>
      <c r="B18" s="153" t="s">
        <v>149</v>
      </c>
      <c r="C18" s="154"/>
      <c r="D18" s="155"/>
      <c r="E18" s="9"/>
      <c r="F18" s="8" t="s">
        <v>63</v>
      </c>
      <c r="G18" s="46">
        <v>0</v>
      </c>
    </row>
    <row r="19" spans="1:10" x14ac:dyDescent="0.25">
      <c r="A19" s="32"/>
    </row>
    <row r="20" spans="1:10" ht="30" customHeight="1" x14ac:dyDescent="0.25">
      <c r="A20" s="32"/>
      <c r="B20" s="147"/>
      <c r="C20" s="147"/>
      <c r="D20" s="147"/>
      <c r="E20" s="23"/>
      <c r="F20" s="13"/>
      <c r="G20" s="152" t="s">
        <v>30</v>
      </c>
      <c r="H20" s="152"/>
      <c r="I20" s="152"/>
      <c r="J20" s="152"/>
    </row>
    <row r="21" spans="1:10" ht="30" customHeight="1" x14ac:dyDescent="0.25">
      <c r="A21" s="32"/>
      <c r="B21" s="147"/>
      <c r="C21" s="147"/>
      <c r="D21" s="147"/>
      <c r="E21" s="23"/>
      <c r="F21" s="13"/>
      <c r="G21" s="10" t="s">
        <v>31</v>
      </c>
      <c r="H21" s="10" t="s">
        <v>32</v>
      </c>
      <c r="I21" s="10" t="s">
        <v>33</v>
      </c>
      <c r="J21" s="10" t="s">
        <v>34</v>
      </c>
    </row>
    <row r="22" spans="1:10" ht="75" customHeight="1" x14ac:dyDescent="0.25">
      <c r="A22" s="17" t="s">
        <v>98</v>
      </c>
      <c r="B22" s="159" t="s">
        <v>150</v>
      </c>
      <c r="C22" s="159"/>
      <c r="D22" s="159"/>
      <c r="E22" s="24"/>
      <c r="F22" s="19" t="s">
        <v>63</v>
      </c>
      <c r="G22" s="47">
        <f>'Конечная РЦ 1ЦК'!G49</f>
        <v>2503.33</v>
      </c>
      <c r="H22" s="47">
        <f>'Конечная РЦ 1ЦК'!H49</f>
        <v>3390.45</v>
      </c>
      <c r="I22" s="47">
        <f>'Конечная РЦ 1ЦК'!I49</f>
        <v>4883.6899999999996</v>
      </c>
      <c r="J22" s="47">
        <f>'Конечная РЦ 1ЦК'!J49</f>
        <v>6642.11</v>
      </c>
    </row>
    <row r="23" spans="1:10" x14ac:dyDescent="0.25">
      <c r="A23" s="32"/>
    </row>
    <row r="24" spans="1:10" ht="60" customHeight="1" x14ac:dyDescent="0.25">
      <c r="A24" s="17" t="s">
        <v>99</v>
      </c>
      <c r="B24" s="149" t="s">
        <v>95</v>
      </c>
      <c r="C24" s="150"/>
      <c r="D24" s="151"/>
      <c r="E24" s="18"/>
      <c r="F24" s="19" t="s">
        <v>63</v>
      </c>
      <c r="G24" s="47">
        <f>'Конечная РЦ 1ЦК'!G51</f>
        <v>4.8109825900000001</v>
      </c>
      <c r="H24" s="35"/>
      <c r="I24" s="35"/>
      <c r="J24" s="35"/>
    </row>
    <row r="25" spans="1:10" x14ac:dyDescent="0.25">
      <c r="A25" s="32"/>
    </row>
    <row r="26" spans="1:10" ht="30" customHeight="1" x14ac:dyDescent="0.25">
      <c r="A26" s="32"/>
      <c r="B26" s="147"/>
      <c r="C26" s="147"/>
      <c r="D26" s="147"/>
      <c r="E26" s="23"/>
      <c r="F26" s="13"/>
      <c r="G26" s="152" t="s">
        <v>96</v>
      </c>
      <c r="H26" s="152"/>
      <c r="I26" s="152"/>
      <c r="J26" s="57"/>
    </row>
    <row r="27" spans="1:10" ht="30" customHeight="1" x14ac:dyDescent="0.25">
      <c r="A27" s="32"/>
      <c r="B27" s="147"/>
      <c r="C27" s="147"/>
      <c r="D27" s="147"/>
      <c r="E27" s="23"/>
      <c r="F27" s="13"/>
      <c r="G27" s="10" t="s">
        <v>144</v>
      </c>
      <c r="H27" s="10" t="s">
        <v>18</v>
      </c>
      <c r="I27" s="10" t="s">
        <v>19</v>
      </c>
    </row>
    <row r="28" spans="1:10" ht="60" customHeight="1" x14ac:dyDescent="0.25">
      <c r="A28" s="17" t="s">
        <v>108</v>
      </c>
      <c r="B28" s="149" t="s">
        <v>172</v>
      </c>
      <c r="C28" s="150"/>
      <c r="D28" s="151"/>
      <c r="E28" s="18"/>
      <c r="F28" s="19" t="s">
        <v>63</v>
      </c>
      <c r="G28" s="47">
        <f>'Конечная РЦ 1ЦК'!G55</f>
        <v>977.72</v>
      </c>
      <c r="H28" s="47">
        <f>'Конечная РЦ 1ЦК'!H55</f>
        <v>443.63</v>
      </c>
      <c r="I28" s="47">
        <f>'Конечная РЦ 1ЦК'!I55</f>
        <v>325.91000000000003</v>
      </c>
    </row>
    <row r="29" spans="1:10" ht="30" customHeight="1" x14ac:dyDescent="0.25">
      <c r="A29" s="32"/>
      <c r="B29" s="147"/>
      <c r="C29" s="147"/>
      <c r="D29" s="147"/>
      <c r="E29" s="23"/>
      <c r="F29" s="13"/>
      <c r="G29" s="152" t="s">
        <v>96</v>
      </c>
      <c r="H29" s="152"/>
      <c r="I29" s="152"/>
      <c r="J29" s="57"/>
    </row>
    <row r="30" spans="1:10" ht="30" customHeight="1" x14ac:dyDescent="0.25">
      <c r="A30" s="32"/>
      <c r="B30" s="147"/>
      <c r="C30" s="147"/>
      <c r="D30" s="147"/>
      <c r="E30" s="23"/>
      <c r="F30" s="13"/>
      <c r="G30" s="10" t="s">
        <v>144</v>
      </c>
      <c r="H30" s="10" t="s">
        <v>18</v>
      </c>
      <c r="I30" s="10" t="s">
        <v>19</v>
      </c>
    </row>
    <row r="31" spans="1:10" s="31" customFormat="1" ht="45" customHeight="1" x14ac:dyDescent="0.25">
      <c r="A31" s="28" t="s">
        <v>21</v>
      </c>
      <c r="B31" s="195" t="s">
        <v>115</v>
      </c>
      <c r="C31" s="196"/>
      <c r="D31" s="197"/>
      <c r="E31" s="29"/>
      <c r="F31" s="30" t="s">
        <v>83</v>
      </c>
      <c r="G31" s="48">
        <f>G32</f>
        <v>798551.40740740742</v>
      </c>
      <c r="H31" s="48">
        <f>G32</f>
        <v>798551.40740740742</v>
      </c>
      <c r="I31" s="48">
        <f>G32</f>
        <v>798551.40740740742</v>
      </c>
    </row>
    <row r="32" spans="1:10" ht="45" customHeight="1" x14ac:dyDescent="0.25">
      <c r="A32" s="17" t="s">
        <v>22</v>
      </c>
      <c r="B32" s="149" t="s">
        <v>110</v>
      </c>
      <c r="C32" s="150"/>
      <c r="D32" s="151"/>
      <c r="E32" s="18"/>
      <c r="F32" s="19" t="s">
        <v>83</v>
      </c>
      <c r="G32" s="198">
        <f>'Конечная РЦ 1ЦК'!G21</f>
        <v>798551.40740740742</v>
      </c>
      <c r="H32" s="198"/>
      <c r="I32" s="198"/>
      <c r="J32" s="58"/>
    </row>
    <row r="35" spans="1:16" ht="18.75" x14ac:dyDescent="0.3">
      <c r="P35" s="36" t="s">
        <v>111</v>
      </c>
    </row>
    <row r="36" spans="1:16" ht="15.75" x14ac:dyDescent="0.25">
      <c r="A36" s="26" t="s">
        <v>106</v>
      </c>
    </row>
    <row r="37" spans="1:16" ht="15.75" x14ac:dyDescent="0.25">
      <c r="A37" s="26"/>
      <c r="P37" s="12" t="s">
        <v>113</v>
      </c>
    </row>
    <row r="38" spans="1:16" ht="55.5" customHeight="1" x14ac:dyDescent="0.25">
      <c r="D38" s="191" t="s">
        <v>30</v>
      </c>
      <c r="E38" s="192"/>
      <c r="F38" s="192"/>
      <c r="G38" s="192"/>
      <c r="H38" s="192"/>
      <c r="I38" s="192"/>
      <c r="J38" s="192"/>
      <c r="K38" s="192"/>
      <c r="L38" s="192"/>
      <c r="M38" s="192"/>
      <c r="N38" s="192"/>
      <c r="O38" s="193"/>
      <c r="P38" s="185" t="s">
        <v>112</v>
      </c>
    </row>
    <row r="39" spans="1:16" ht="55.5" customHeight="1" x14ac:dyDescent="0.25">
      <c r="B39" s="188" t="s">
        <v>1</v>
      </c>
      <c r="C39" s="188" t="s">
        <v>2</v>
      </c>
      <c r="D39" s="194" t="s">
        <v>31</v>
      </c>
      <c r="E39" s="194"/>
      <c r="F39" s="194"/>
      <c r="G39" s="194" t="s">
        <v>32</v>
      </c>
      <c r="H39" s="194"/>
      <c r="I39" s="194"/>
      <c r="J39" s="194" t="s">
        <v>33</v>
      </c>
      <c r="K39" s="194"/>
      <c r="L39" s="194"/>
      <c r="M39" s="194" t="s">
        <v>34</v>
      </c>
      <c r="N39" s="194"/>
      <c r="O39" s="194"/>
      <c r="P39" s="186"/>
    </row>
    <row r="40" spans="1:16" ht="55.5" customHeight="1" x14ac:dyDescent="0.25">
      <c r="B40" s="189"/>
      <c r="C40" s="189"/>
      <c r="D40" s="152" t="s">
        <v>96</v>
      </c>
      <c r="E40" s="152"/>
      <c r="F40" s="152"/>
      <c r="G40" s="152" t="s">
        <v>96</v>
      </c>
      <c r="H40" s="152"/>
      <c r="I40" s="152"/>
      <c r="J40" s="152" t="s">
        <v>96</v>
      </c>
      <c r="K40" s="152"/>
      <c r="L40" s="152"/>
      <c r="M40" s="152" t="s">
        <v>96</v>
      </c>
      <c r="N40" s="152"/>
      <c r="O40" s="152"/>
      <c r="P40" s="186"/>
    </row>
    <row r="41" spans="1:16" ht="55.5" customHeight="1" x14ac:dyDescent="0.25">
      <c r="B41" s="190"/>
      <c r="C41" s="190"/>
      <c r="D41" s="10" t="s">
        <v>144</v>
      </c>
      <c r="E41" s="10" t="s">
        <v>18</v>
      </c>
      <c r="F41" s="10" t="s">
        <v>19</v>
      </c>
      <c r="G41" s="10" t="s">
        <v>144</v>
      </c>
      <c r="H41" s="10" t="s">
        <v>18</v>
      </c>
      <c r="I41" s="10" t="s">
        <v>19</v>
      </c>
      <c r="J41" s="10" t="s">
        <v>144</v>
      </c>
      <c r="K41" s="10" t="s">
        <v>18</v>
      </c>
      <c r="L41" s="10" t="s">
        <v>19</v>
      </c>
      <c r="M41" s="10" t="s">
        <v>144</v>
      </c>
      <c r="N41" s="10" t="s">
        <v>18</v>
      </c>
      <c r="O41" s="10" t="s">
        <v>19</v>
      </c>
      <c r="P41" s="187"/>
    </row>
    <row r="42" spans="1:16" s="32" customFormat="1" ht="15.75" x14ac:dyDescent="0.25">
      <c r="B42" s="34" t="str">
        <f>'Данные ком.оператора'!A43</f>
        <v>01.07.2024</v>
      </c>
      <c r="C42" s="6">
        <v>1</v>
      </c>
      <c r="D42" s="46">
        <f>P42+$G$22+$G$28+$G$24</f>
        <v>5541.0117941999997</v>
      </c>
      <c r="E42" s="46">
        <f>P42+$G$22+$H$28+$G$24</f>
        <v>5006.9217941999996</v>
      </c>
      <c r="F42" s="46">
        <f>P42+$G$22+$I$28+$G$24</f>
        <v>4889.2017941999993</v>
      </c>
      <c r="G42" s="46">
        <f>P42+$H$22+$G$24+$G$28</f>
        <v>6428.1317942000005</v>
      </c>
      <c r="H42" s="46">
        <f>P42+$H$22+$G$24+$H$28</f>
        <v>5894.0417942000004</v>
      </c>
      <c r="I42" s="46">
        <f>P42+$H$22+$G$24+$I$28</f>
        <v>5776.3217942000001</v>
      </c>
      <c r="J42" s="46">
        <f>P42+$I$22+$G$24+$G$28</f>
        <v>7921.3717942000003</v>
      </c>
      <c r="K42" s="46">
        <f>P42+$I$22+$G$24+$H$28</f>
        <v>7387.2817942000001</v>
      </c>
      <c r="L42" s="46">
        <f>P42+$I$22+$G$24+$I$28</f>
        <v>7269.5617941999999</v>
      </c>
      <c r="M42" s="46">
        <f>P42+$J$22+$G$24+$G$28</f>
        <v>9679.7917941999985</v>
      </c>
      <c r="N42" s="46">
        <f>P42+$J$22+$G$24+$H$28</f>
        <v>9145.7017941999984</v>
      </c>
      <c r="O42" s="46">
        <f>P42+$J$22+$G$24+$I$28</f>
        <v>9027.9817941999991</v>
      </c>
      <c r="P42" s="46">
        <f>'Данные ком.оператора'!C43</f>
        <v>2055.1508116099999</v>
      </c>
    </row>
    <row r="43" spans="1:16" s="32" customFormat="1" ht="15.75" x14ac:dyDescent="0.25">
      <c r="B43" s="34" t="str">
        <f>'Данные ком.оператора'!A44</f>
        <v>01.07.2024</v>
      </c>
      <c r="C43" s="6">
        <v>2</v>
      </c>
      <c r="D43" s="46">
        <f t="shared" ref="D43:D106" si="0">P43+$G$22+$G$28+$G$24</f>
        <v>5587.1249919700003</v>
      </c>
      <c r="E43" s="46">
        <f t="shared" ref="E43:E106" si="1">P43+$G$22+$H$28+$G$24</f>
        <v>5053.0349919700002</v>
      </c>
      <c r="F43" s="46">
        <f t="shared" ref="F43:F106" si="2">P43+$G$22+$I$28+$G$24</f>
        <v>4935.3149919699999</v>
      </c>
      <c r="G43" s="46">
        <f t="shared" ref="G43:G106" si="3">P43+$H$22+$G$24+$G$28</f>
        <v>6474.2449919700002</v>
      </c>
      <c r="H43" s="46">
        <f t="shared" ref="H43:H106" si="4">P43+$H$22+$G$24+$H$28</f>
        <v>5940.1549919700001</v>
      </c>
      <c r="I43" s="46">
        <f t="shared" ref="I43:I106" si="5">P43+$H$22+$G$24+$I$28</f>
        <v>5822.4349919699998</v>
      </c>
      <c r="J43" s="46">
        <f t="shared" ref="J43:J106" si="6">P43+$I$22+$G$24+$G$28</f>
        <v>7967.48499197</v>
      </c>
      <c r="K43" s="46">
        <f t="shared" ref="K43:K106" si="7">P43+$I$22+$G$24+$H$28</f>
        <v>7433.3949919699999</v>
      </c>
      <c r="L43" s="46">
        <f t="shared" ref="L43:L106" si="8">P43+$I$22+$G$24+$I$28</f>
        <v>7315.6749919699996</v>
      </c>
      <c r="M43" s="46">
        <f t="shared" ref="M43:M106" si="9">P43+$J$22+$G$24+$G$28</f>
        <v>9725.9049919699992</v>
      </c>
      <c r="N43" s="46">
        <f t="shared" ref="N43:N106" si="10">P43+$J$22+$G$24+$H$28</f>
        <v>9191.814991969999</v>
      </c>
      <c r="O43" s="46">
        <f t="shared" ref="O43:O106" si="11">P43+$J$22+$G$24+$I$28</f>
        <v>9074.0949919699997</v>
      </c>
      <c r="P43" s="46">
        <f>'Данные ком.оператора'!C44</f>
        <v>2101.2640093800001</v>
      </c>
    </row>
    <row r="44" spans="1:16" s="32" customFormat="1" ht="15.75" x14ac:dyDescent="0.25">
      <c r="B44" s="34" t="str">
        <f>'Данные ком.оператора'!A45</f>
        <v>01.07.2024</v>
      </c>
      <c r="C44" s="6">
        <v>3</v>
      </c>
      <c r="D44" s="46">
        <f t="shared" si="0"/>
        <v>5595.74734919</v>
      </c>
      <c r="E44" s="46">
        <f t="shared" si="1"/>
        <v>5061.6573491899999</v>
      </c>
      <c r="F44" s="46">
        <f t="shared" si="2"/>
        <v>4943.9373491899996</v>
      </c>
      <c r="G44" s="46">
        <f t="shared" si="3"/>
        <v>6482.8673491900008</v>
      </c>
      <c r="H44" s="46">
        <f t="shared" si="4"/>
        <v>5948.7773491900007</v>
      </c>
      <c r="I44" s="46">
        <f t="shared" si="5"/>
        <v>5831.0573491900004</v>
      </c>
      <c r="J44" s="46">
        <f t="shared" si="6"/>
        <v>7976.1073491900006</v>
      </c>
      <c r="K44" s="46">
        <f t="shared" si="7"/>
        <v>7442.0173491900005</v>
      </c>
      <c r="L44" s="46">
        <f t="shared" si="8"/>
        <v>7324.2973491900002</v>
      </c>
      <c r="M44" s="46">
        <f t="shared" si="9"/>
        <v>9734.5273491899989</v>
      </c>
      <c r="N44" s="46">
        <f t="shared" si="10"/>
        <v>9200.4373491899987</v>
      </c>
      <c r="O44" s="46">
        <f t="shared" si="11"/>
        <v>9082.7173491899994</v>
      </c>
      <c r="P44" s="46">
        <f>'Данные ком.оператора'!C45</f>
        <v>2109.8863666000002</v>
      </c>
    </row>
    <row r="45" spans="1:16" s="32" customFormat="1" ht="15.75" x14ac:dyDescent="0.25">
      <c r="B45" s="34" t="str">
        <f>'Данные ком.оператора'!A46</f>
        <v>01.07.2024</v>
      </c>
      <c r="C45" s="6">
        <v>4</v>
      </c>
      <c r="D45" s="46">
        <f t="shared" si="0"/>
        <v>5615.8362741300007</v>
      </c>
      <c r="E45" s="46">
        <f t="shared" si="1"/>
        <v>5081.7462741300005</v>
      </c>
      <c r="F45" s="46">
        <f t="shared" si="2"/>
        <v>4964.0262741300003</v>
      </c>
      <c r="G45" s="46">
        <f t="shared" si="3"/>
        <v>6502.9562741299997</v>
      </c>
      <c r="H45" s="46">
        <f t="shared" si="4"/>
        <v>5968.8662741299995</v>
      </c>
      <c r="I45" s="46">
        <f t="shared" si="5"/>
        <v>5851.1462741299993</v>
      </c>
      <c r="J45" s="46">
        <f t="shared" si="6"/>
        <v>7996.1962741299994</v>
      </c>
      <c r="K45" s="46">
        <f t="shared" si="7"/>
        <v>7462.1062741299993</v>
      </c>
      <c r="L45" s="46">
        <f t="shared" si="8"/>
        <v>7344.386274129999</v>
      </c>
      <c r="M45" s="46">
        <f t="shared" si="9"/>
        <v>9754.6162741299977</v>
      </c>
      <c r="N45" s="46">
        <f t="shared" si="10"/>
        <v>9220.5262741299975</v>
      </c>
      <c r="O45" s="46">
        <f t="shared" si="11"/>
        <v>9102.8062741299982</v>
      </c>
      <c r="P45" s="46">
        <f>'Данные ком.оператора'!C46</f>
        <v>2129.9752915399999</v>
      </c>
    </row>
    <row r="46" spans="1:16" s="32" customFormat="1" ht="15.75" x14ac:dyDescent="0.25">
      <c r="B46" s="34" t="str">
        <f>'Данные ком.оператора'!A47</f>
        <v>01.07.2024</v>
      </c>
      <c r="C46" s="6">
        <v>5</v>
      </c>
      <c r="D46" s="46">
        <f t="shared" si="0"/>
        <v>5728.9433444000006</v>
      </c>
      <c r="E46" s="46">
        <f t="shared" si="1"/>
        <v>5194.8533444000004</v>
      </c>
      <c r="F46" s="46">
        <f t="shared" si="2"/>
        <v>5077.1333444000002</v>
      </c>
      <c r="G46" s="46">
        <f t="shared" si="3"/>
        <v>6616.0633443999996</v>
      </c>
      <c r="H46" s="46">
        <f t="shared" si="4"/>
        <v>6081.9733443999994</v>
      </c>
      <c r="I46" s="46">
        <f t="shared" si="5"/>
        <v>5964.2533443999992</v>
      </c>
      <c r="J46" s="46">
        <f t="shared" si="6"/>
        <v>8109.3033443999993</v>
      </c>
      <c r="K46" s="46">
        <f t="shared" si="7"/>
        <v>7575.2133443999992</v>
      </c>
      <c r="L46" s="46">
        <f t="shared" si="8"/>
        <v>7457.4933443999989</v>
      </c>
      <c r="M46" s="46">
        <f t="shared" si="9"/>
        <v>9867.7233443999976</v>
      </c>
      <c r="N46" s="46">
        <f t="shared" si="10"/>
        <v>9333.6333443999974</v>
      </c>
      <c r="O46" s="46">
        <f t="shared" si="11"/>
        <v>9215.9133443999981</v>
      </c>
      <c r="P46" s="46">
        <f>'Данные ком.оператора'!C47</f>
        <v>2243.0823618099998</v>
      </c>
    </row>
    <row r="47" spans="1:16" s="32" customFormat="1" ht="15.75" x14ac:dyDescent="0.25">
      <c r="B47" s="34" t="str">
        <f>'Данные ком.оператора'!A48</f>
        <v>01.07.2024</v>
      </c>
      <c r="C47" s="6">
        <v>6</v>
      </c>
      <c r="D47" s="46">
        <f t="shared" si="0"/>
        <v>5650.7025101800009</v>
      </c>
      <c r="E47" s="46">
        <f t="shared" si="1"/>
        <v>5116.6125101800008</v>
      </c>
      <c r="F47" s="46">
        <f t="shared" si="2"/>
        <v>4998.8925101800005</v>
      </c>
      <c r="G47" s="46">
        <f t="shared" si="3"/>
        <v>6537.8225101799999</v>
      </c>
      <c r="H47" s="46">
        <f t="shared" si="4"/>
        <v>6003.7325101799997</v>
      </c>
      <c r="I47" s="46">
        <f t="shared" si="5"/>
        <v>5886.0125101799995</v>
      </c>
      <c r="J47" s="46">
        <f t="shared" si="6"/>
        <v>8031.0625101799997</v>
      </c>
      <c r="K47" s="46">
        <f t="shared" si="7"/>
        <v>7496.9725101799995</v>
      </c>
      <c r="L47" s="46">
        <f t="shared" si="8"/>
        <v>7379.2525101799993</v>
      </c>
      <c r="M47" s="46">
        <f t="shared" si="9"/>
        <v>9789.4825101799979</v>
      </c>
      <c r="N47" s="46">
        <f t="shared" si="10"/>
        <v>9255.3925101799978</v>
      </c>
      <c r="O47" s="46">
        <f t="shared" si="11"/>
        <v>9137.6725101799984</v>
      </c>
      <c r="P47" s="46">
        <f>'Данные ком.оператора'!C48</f>
        <v>2164.8415275900002</v>
      </c>
    </row>
    <row r="48" spans="1:16" s="32" customFormat="1" ht="15.75" x14ac:dyDescent="0.25">
      <c r="B48" s="34" t="str">
        <f>'Данные ком.оператора'!A49</f>
        <v>01.07.2024</v>
      </c>
      <c r="C48" s="6">
        <v>7</v>
      </c>
      <c r="D48" s="46">
        <f t="shared" si="0"/>
        <v>5591.8002052800002</v>
      </c>
      <c r="E48" s="46">
        <f t="shared" si="1"/>
        <v>5057.7102052800001</v>
      </c>
      <c r="F48" s="46">
        <f t="shared" si="2"/>
        <v>4939.9902052799998</v>
      </c>
      <c r="G48" s="46">
        <f t="shared" si="3"/>
        <v>6478.9202052800001</v>
      </c>
      <c r="H48" s="46">
        <f t="shared" si="4"/>
        <v>5944.83020528</v>
      </c>
      <c r="I48" s="46">
        <f t="shared" si="5"/>
        <v>5827.1102052799997</v>
      </c>
      <c r="J48" s="46">
        <f t="shared" si="6"/>
        <v>7972.1602052799999</v>
      </c>
      <c r="K48" s="46">
        <f t="shared" si="7"/>
        <v>7438.0702052799998</v>
      </c>
      <c r="L48" s="46">
        <f t="shared" si="8"/>
        <v>7320.3502052799995</v>
      </c>
      <c r="M48" s="46">
        <f t="shared" si="9"/>
        <v>9730.5802052799972</v>
      </c>
      <c r="N48" s="46">
        <f t="shared" si="10"/>
        <v>9196.4902052799971</v>
      </c>
      <c r="O48" s="46">
        <f t="shared" si="11"/>
        <v>9078.7702052799978</v>
      </c>
      <c r="P48" s="46">
        <f>'Данные ком.оператора'!C49</f>
        <v>2105.93922269</v>
      </c>
    </row>
    <row r="49" spans="2:16" s="32" customFormat="1" ht="15.75" x14ac:dyDescent="0.25">
      <c r="B49" s="34" t="str">
        <f>'Данные ком.оператора'!A50</f>
        <v>01.07.2024</v>
      </c>
      <c r="C49" s="6">
        <v>8</v>
      </c>
      <c r="D49" s="46">
        <f t="shared" si="0"/>
        <v>5659.9007078499999</v>
      </c>
      <c r="E49" s="46">
        <f t="shared" si="1"/>
        <v>5125.8107078499997</v>
      </c>
      <c r="F49" s="46">
        <f t="shared" si="2"/>
        <v>5008.0907078499995</v>
      </c>
      <c r="G49" s="46">
        <f t="shared" si="3"/>
        <v>6547.0207078500007</v>
      </c>
      <c r="H49" s="46">
        <f t="shared" si="4"/>
        <v>6012.9307078500005</v>
      </c>
      <c r="I49" s="46">
        <f t="shared" si="5"/>
        <v>5895.2107078500003</v>
      </c>
      <c r="J49" s="46">
        <f t="shared" si="6"/>
        <v>8040.2607078500005</v>
      </c>
      <c r="K49" s="46">
        <f t="shared" si="7"/>
        <v>7506.1707078500003</v>
      </c>
      <c r="L49" s="46">
        <f t="shared" si="8"/>
        <v>7388.4507078500001</v>
      </c>
      <c r="M49" s="46">
        <f t="shared" si="9"/>
        <v>9798.6807078499987</v>
      </c>
      <c r="N49" s="46">
        <f t="shared" si="10"/>
        <v>9264.5907078499986</v>
      </c>
      <c r="O49" s="46">
        <f t="shared" si="11"/>
        <v>9146.8707078499992</v>
      </c>
      <c r="P49" s="46">
        <f>'Данные ком.оператора'!C50</f>
        <v>2174.0397252600001</v>
      </c>
    </row>
    <row r="50" spans="2:16" s="32" customFormat="1" ht="15.75" x14ac:dyDescent="0.25">
      <c r="B50" s="34" t="str">
        <f>'Данные ком.оператора'!A51</f>
        <v>01.07.2024</v>
      </c>
      <c r="C50" s="6">
        <v>9</v>
      </c>
      <c r="D50" s="46">
        <f t="shared" si="0"/>
        <v>5673.0056268600001</v>
      </c>
      <c r="E50" s="46">
        <f t="shared" si="1"/>
        <v>5138.91562686</v>
      </c>
      <c r="F50" s="46">
        <f t="shared" si="2"/>
        <v>5021.1956268599997</v>
      </c>
      <c r="G50" s="46">
        <f t="shared" si="3"/>
        <v>6560.12562686</v>
      </c>
      <c r="H50" s="46">
        <f t="shared" si="4"/>
        <v>6026.0356268599999</v>
      </c>
      <c r="I50" s="46">
        <f t="shared" si="5"/>
        <v>5908.3156268599996</v>
      </c>
      <c r="J50" s="46">
        <f t="shared" si="6"/>
        <v>8053.3656268599998</v>
      </c>
      <c r="K50" s="46">
        <f t="shared" si="7"/>
        <v>7519.2756268599996</v>
      </c>
      <c r="L50" s="46">
        <f t="shared" si="8"/>
        <v>7401.5556268599994</v>
      </c>
      <c r="M50" s="46">
        <f t="shared" si="9"/>
        <v>9811.785626859999</v>
      </c>
      <c r="N50" s="46">
        <f t="shared" si="10"/>
        <v>9277.6956268599988</v>
      </c>
      <c r="O50" s="46">
        <f t="shared" si="11"/>
        <v>9159.9756268599995</v>
      </c>
      <c r="P50" s="46">
        <f>'Данные ком.оператора'!C51</f>
        <v>2187.1446442699998</v>
      </c>
    </row>
    <row r="51" spans="2:16" s="32" customFormat="1" ht="15.75" x14ac:dyDescent="0.25">
      <c r="B51" s="34" t="str">
        <f>'Данные ком.оператора'!A52</f>
        <v>01.07.2024</v>
      </c>
      <c r="C51" s="6">
        <v>10</v>
      </c>
      <c r="D51" s="46">
        <f t="shared" si="0"/>
        <v>5776.6395850200006</v>
      </c>
      <c r="E51" s="46">
        <f t="shared" si="1"/>
        <v>5242.5495850200004</v>
      </c>
      <c r="F51" s="46">
        <f t="shared" si="2"/>
        <v>5124.8295850200002</v>
      </c>
      <c r="G51" s="46">
        <f t="shared" si="3"/>
        <v>6663.7595850199996</v>
      </c>
      <c r="H51" s="46">
        <f t="shared" si="4"/>
        <v>6129.6695850199994</v>
      </c>
      <c r="I51" s="46">
        <f t="shared" si="5"/>
        <v>6011.9495850199992</v>
      </c>
      <c r="J51" s="46">
        <f t="shared" si="6"/>
        <v>8156.9995850199994</v>
      </c>
      <c r="K51" s="46">
        <f t="shared" si="7"/>
        <v>7622.9095850199992</v>
      </c>
      <c r="L51" s="46">
        <f t="shared" si="8"/>
        <v>7505.189585019999</v>
      </c>
      <c r="M51" s="46">
        <f t="shared" si="9"/>
        <v>9915.4195850199976</v>
      </c>
      <c r="N51" s="46">
        <f t="shared" si="10"/>
        <v>9381.3295850199975</v>
      </c>
      <c r="O51" s="46">
        <f t="shared" si="11"/>
        <v>9263.6095850199981</v>
      </c>
      <c r="P51" s="46">
        <f>'Данные ком.оператора'!C52</f>
        <v>2290.7786024299999</v>
      </c>
    </row>
    <row r="52" spans="2:16" s="32" customFormat="1" ht="15.75" x14ac:dyDescent="0.25">
      <c r="B52" s="34" t="str">
        <f>'Данные ком.оператора'!A53</f>
        <v>01.07.2024</v>
      </c>
      <c r="C52" s="6">
        <v>11</v>
      </c>
      <c r="D52" s="46">
        <f t="shared" si="0"/>
        <v>5731.5707572400006</v>
      </c>
      <c r="E52" s="46">
        <f t="shared" si="1"/>
        <v>5197.4807572400005</v>
      </c>
      <c r="F52" s="46">
        <f t="shared" si="2"/>
        <v>5079.7607572400002</v>
      </c>
      <c r="G52" s="46">
        <f t="shared" si="3"/>
        <v>6618.6907572399996</v>
      </c>
      <c r="H52" s="46">
        <f t="shared" si="4"/>
        <v>6084.6007572399994</v>
      </c>
      <c r="I52" s="46">
        <f t="shared" si="5"/>
        <v>5966.8807572399992</v>
      </c>
      <c r="J52" s="46">
        <f t="shared" si="6"/>
        <v>8111.9307572399994</v>
      </c>
      <c r="K52" s="46">
        <f t="shared" si="7"/>
        <v>7577.8407572399992</v>
      </c>
      <c r="L52" s="46">
        <f t="shared" si="8"/>
        <v>7460.120757239999</v>
      </c>
      <c r="M52" s="46">
        <f t="shared" si="9"/>
        <v>9870.3507572399976</v>
      </c>
      <c r="N52" s="46">
        <f t="shared" si="10"/>
        <v>9336.2607572399975</v>
      </c>
      <c r="O52" s="46">
        <f t="shared" si="11"/>
        <v>9218.5407572399981</v>
      </c>
      <c r="P52" s="46">
        <f>'Данные ком.оператора'!C53</f>
        <v>2245.7097746499999</v>
      </c>
    </row>
    <row r="53" spans="2:16" s="32" customFormat="1" ht="15.75" x14ac:dyDescent="0.25">
      <c r="B53" s="34" t="str">
        <f>'Данные ком.оператора'!A54</f>
        <v>01.07.2024</v>
      </c>
      <c r="C53" s="6">
        <v>12</v>
      </c>
      <c r="D53" s="46">
        <f t="shared" si="0"/>
        <v>5744.4375637600006</v>
      </c>
      <c r="E53" s="46">
        <f t="shared" si="1"/>
        <v>5210.3475637600004</v>
      </c>
      <c r="F53" s="46">
        <f t="shared" si="2"/>
        <v>5092.6275637600002</v>
      </c>
      <c r="G53" s="46">
        <f t="shared" si="3"/>
        <v>6631.5575637599995</v>
      </c>
      <c r="H53" s="46">
        <f t="shared" si="4"/>
        <v>6097.4675637599994</v>
      </c>
      <c r="I53" s="46">
        <f t="shared" si="5"/>
        <v>5979.7475637599991</v>
      </c>
      <c r="J53" s="46">
        <f t="shared" si="6"/>
        <v>8124.7975637599993</v>
      </c>
      <c r="K53" s="46">
        <f t="shared" si="7"/>
        <v>7590.7075637599992</v>
      </c>
      <c r="L53" s="46">
        <f t="shared" si="8"/>
        <v>7472.9875637599989</v>
      </c>
      <c r="M53" s="46">
        <f t="shared" si="9"/>
        <v>9883.2175637599976</v>
      </c>
      <c r="N53" s="46">
        <f t="shared" si="10"/>
        <v>9349.1275637599974</v>
      </c>
      <c r="O53" s="46">
        <f t="shared" si="11"/>
        <v>9231.4075637599981</v>
      </c>
      <c r="P53" s="46">
        <f>'Данные ком.оператора'!C54</f>
        <v>2258.5765811699998</v>
      </c>
    </row>
    <row r="54" spans="2:16" s="32" customFormat="1" ht="15.75" x14ac:dyDescent="0.25">
      <c r="B54" s="34" t="str">
        <f>'Данные ком.оператора'!A55</f>
        <v>01.07.2024</v>
      </c>
      <c r="C54" s="6">
        <v>13</v>
      </c>
      <c r="D54" s="46">
        <f t="shared" si="0"/>
        <v>5717.1710325900003</v>
      </c>
      <c r="E54" s="46">
        <f t="shared" si="1"/>
        <v>5183.0810325900002</v>
      </c>
      <c r="F54" s="46">
        <f t="shared" si="2"/>
        <v>5065.3610325899999</v>
      </c>
      <c r="G54" s="46">
        <f t="shared" si="3"/>
        <v>6604.2910325900002</v>
      </c>
      <c r="H54" s="46">
        <f t="shared" si="4"/>
        <v>6070.2010325900001</v>
      </c>
      <c r="I54" s="46">
        <f t="shared" si="5"/>
        <v>5952.4810325899998</v>
      </c>
      <c r="J54" s="46">
        <f t="shared" si="6"/>
        <v>8097.53103259</v>
      </c>
      <c r="K54" s="46">
        <f t="shared" si="7"/>
        <v>7563.4410325899998</v>
      </c>
      <c r="L54" s="46">
        <f t="shared" si="8"/>
        <v>7445.7210325899996</v>
      </c>
      <c r="M54" s="46">
        <f t="shared" si="9"/>
        <v>9855.9510325899992</v>
      </c>
      <c r="N54" s="46">
        <f t="shared" si="10"/>
        <v>9321.861032589999</v>
      </c>
      <c r="O54" s="46">
        <f t="shared" si="11"/>
        <v>9204.1410325899997</v>
      </c>
      <c r="P54" s="46">
        <f>'Данные ком.оператора'!C55</f>
        <v>2231.31005</v>
      </c>
    </row>
    <row r="55" spans="2:16" s="32" customFormat="1" ht="15.75" x14ac:dyDescent="0.25">
      <c r="B55" s="34" t="str">
        <f>'Данные ком.оператора'!A56</f>
        <v>01.07.2024</v>
      </c>
      <c r="C55" s="6">
        <v>14</v>
      </c>
      <c r="D55" s="46">
        <f t="shared" si="0"/>
        <v>5750.8260128700003</v>
      </c>
      <c r="E55" s="46">
        <f t="shared" si="1"/>
        <v>5216.7360128700002</v>
      </c>
      <c r="F55" s="46">
        <f t="shared" si="2"/>
        <v>5099.0160128699999</v>
      </c>
      <c r="G55" s="46">
        <f t="shared" si="3"/>
        <v>6637.9460128700002</v>
      </c>
      <c r="H55" s="46">
        <f t="shared" si="4"/>
        <v>6103.8560128700001</v>
      </c>
      <c r="I55" s="46">
        <f t="shared" si="5"/>
        <v>5986.1360128699998</v>
      </c>
      <c r="J55" s="46">
        <f t="shared" si="6"/>
        <v>8131.18601287</v>
      </c>
      <c r="K55" s="46">
        <f t="shared" si="7"/>
        <v>7597.0960128699999</v>
      </c>
      <c r="L55" s="46">
        <f t="shared" si="8"/>
        <v>7479.3760128699996</v>
      </c>
      <c r="M55" s="46">
        <f t="shared" si="9"/>
        <v>9889.6060128699992</v>
      </c>
      <c r="N55" s="46">
        <f t="shared" si="10"/>
        <v>9355.516012869999</v>
      </c>
      <c r="O55" s="46">
        <f t="shared" si="11"/>
        <v>9237.7960128699997</v>
      </c>
      <c r="P55" s="46">
        <f>'Данные ком.оператора'!C56</f>
        <v>2264.9650302800001</v>
      </c>
    </row>
    <row r="56" spans="2:16" s="32" customFormat="1" ht="15.75" x14ac:dyDescent="0.25">
      <c r="B56" s="34" t="str">
        <f>'Данные ком.оператора'!A57</f>
        <v>01.07.2024</v>
      </c>
      <c r="C56" s="6">
        <v>15</v>
      </c>
      <c r="D56" s="46">
        <f t="shared" si="0"/>
        <v>5735.5385013699997</v>
      </c>
      <c r="E56" s="46">
        <f t="shared" si="1"/>
        <v>5201.4485013699996</v>
      </c>
      <c r="F56" s="46">
        <f t="shared" si="2"/>
        <v>5083.7285013699993</v>
      </c>
      <c r="G56" s="46">
        <f t="shared" si="3"/>
        <v>6622.6585013700005</v>
      </c>
      <c r="H56" s="46">
        <f t="shared" si="4"/>
        <v>6088.5685013700004</v>
      </c>
      <c r="I56" s="46">
        <f t="shared" si="5"/>
        <v>5970.8485013700001</v>
      </c>
      <c r="J56" s="46">
        <f t="shared" si="6"/>
        <v>8115.8985013700003</v>
      </c>
      <c r="K56" s="46">
        <f t="shared" si="7"/>
        <v>7581.8085013700002</v>
      </c>
      <c r="L56" s="46">
        <f t="shared" si="8"/>
        <v>7464.0885013699999</v>
      </c>
      <c r="M56" s="46">
        <f t="shared" si="9"/>
        <v>9874.3185013699986</v>
      </c>
      <c r="N56" s="46">
        <f t="shared" si="10"/>
        <v>9340.2285013699984</v>
      </c>
      <c r="O56" s="46">
        <f t="shared" si="11"/>
        <v>9222.5085013699991</v>
      </c>
      <c r="P56" s="46">
        <f>'Данные ком.оператора'!C57</f>
        <v>2249.6775187799999</v>
      </c>
    </row>
    <row r="57" spans="2:16" s="32" customFormat="1" ht="15.75" x14ac:dyDescent="0.25">
      <c r="B57" s="34" t="str">
        <f>'Данные ком.оператора'!A58</f>
        <v>01.07.2024</v>
      </c>
      <c r="C57" s="6">
        <v>16</v>
      </c>
      <c r="D57" s="46">
        <f t="shared" si="0"/>
        <v>5742.6468253100002</v>
      </c>
      <c r="E57" s="46">
        <f t="shared" si="1"/>
        <v>5208.55682531</v>
      </c>
      <c r="F57" s="46">
        <f t="shared" si="2"/>
        <v>5090.8368253099998</v>
      </c>
      <c r="G57" s="46">
        <f t="shared" si="3"/>
        <v>6629.7668253100001</v>
      </c>
      <c r="H57" s="46">
        <f t="shared" si="4"/>
        <v>6095.6768253099999</v>
      </c>
      <c r="I57" s="46">
        <f t="shared" si="5"/>
        <v>5977.9568253099997</v>
      </c>
      <c r="J57" s="46">
        <f t="shared" si="6"/>
        <v>8123.0068253099998</v>
      </c>
      <c r="K57" s="46">
        <f t="shared" si="7"/>
        <v>7588.9168253099997</v>
      </c>
      <c r="L57" s="46">
        <f t="shared" si="8"/>
        <v>7471.1968253099994</v>
      </c>
      <c r="M57" s="46">
        <f t="shared" si="9"/>
        <v>9881.4268253099981</v>
      </c>
      <c r="N57" s="46">
        <f t="shared" si="10"/>
        <v>9347.3368253099979</v>
      </c>
      <c r="O57" s="46">
        <f t="shared" si="11"/>
        <v>9229.6168253099986</v>
      </c>
      <c r="P57" s="46">
        <f>'Данные ком.оператора'!C58</f>
        <v>2256.7858427199999</v>
      </c>
    </row>
    <row r="58" spans="2:16" s="32" customFormat="1" ht="15.75" x14ac:dyDescent="0.25">
      <c r="B58" s="34" t="str">
        <f>'Данные ком.оператора'!A59</f>
        <v>01.07.2024</v>
      </c>
      <c r="C58" s="6">
        <v>17</v>
      </c>
      <c r="D58" s="46">
        <f t="shared" si="0"/>
        <v>5753.6187128500005</v>
      </c>
      <c r="E58" s="46">
        <f t="shared" si="1"/>
        <v>5219.5287128500004</v>
      </c>
      <c r="F58" s="46">
        <f t="shared" si="2"/>
        <v>5101.8087128500001</v>
      </c>
      <c r="G58" s="46">
        <f t="shared" si="3"/>
        <v>6640.7387128499995</v>
      </c>
      <c r="H58" s="46">
        <f t="shared" si="4"/>
        <v>6106.6487128499994</v>
      </c>
      <c r="I58" s="46">
        <f t="shared" si="5"/>
        <v>5988.9287128499991</v>
      </c>
      <c r="J58" s="46">
        <f t="shared" si="6"/>
        <v>8133.9787128499993</v>
      </c>
      <c r="K58" s="46">
        <f t="shared" si="7"/>
        <v>7599.8887128499991</v>
      </c>
      <c r="L58" s="46">
        <f t="shared" si="8"/>
        <v>7482.1687128499989</v>
      </c>
      <c r="M58" s="46">
        <f t="shared" si="9"/>
        <v>9892.3987128499975</v>
      </c>
      <c r="N58" s="46">
        <f t="shared" si="10"/>
        <v>9358.3087128499974</v>
      </c>
      <c r="O58" s="46">
        <f t="shared" si="11"/>
        <v>9240.588712849998</v>
      </c>
      <c r="P58" s="46">
        <f>'Данные ком.оператора'!C59</f>
        <v>2267.7577302599998</v>
      </c>
    </row>
    <row r="59" spans="2:16" s="32" customFormat="1" ht="15.75" x14ac:dyDescent="0.25">
      <c r="B59" s="34" t="str">
        <f>'Данные ком.оператора'!A60</f>
        <v>01.07.2024</v>
      </c>
      <c r="C59" s="6">
        <v>18</v>
      </c>
      <c r="D59" s="46">
        <f t="shared" si="0"/>
        <v>5734.4176471000001</v>
      </c>
      <c r="E59" s="46">
        <f t="shared" si="1"/>
        <v>5200.3276470999999</v>
      </c>
      <c r="F59" s="46">
        <f t="shared" si="2"/>
        <v>5082.6076470999997</v>
      </c>
      <c r="G59" s="46">
        <f t="shared" si="3"/>
        <v>6621.5376471</v>
      </c>
      <c r="H59" s="46">
        <f t="shared" si="4"/>
        <v>6087.4476470999998</v>
      </c>
      <c r="I59" s="46">
        <f t="shared" si="5"/>
        <v>5969.7276470999996</v>
      </c>
      <c r="J59" s="46">
        <f t="shared" si="6"/>
        <v>8114.7776470999997</v>
      </c>
      <c r="K59" s="46">
        <f t="shared" si="7"/>
        <v>7580.6876470999996</v>
      </c>
      <c r="L59" s="46">
        <f t="shared" si="8"/>
        <v>7462.9676470999993</v>
      </c>
      <c r="M59" s="46">
        <f t="shared" si="9"/>
        <v>9873.197647099998</v>
      </c>
      <c r="N59" s="46">
        <f t="shared" si="10"/>
        <v>9339.1076470999978</v>
      </c>
      <c r="O59" s="46">
        <f t="shared" si="11"/>
        <v>9221.3876470999985</v>
      </c>
      <c r="P59" s="46">
        <f>'Данные ком.оператора'!C60</f>
        <v>2248.5566645099998</v>
      </c>
    </row>
    <row r="60" spans="2:16" s="32" customFormat="1" ht="15.75" x14ac:dyDescent="0.25">
      <c r="B60" s="34" t="str">
        <f>'Данные ком.оператора'!A61</f>
        <v>01.07.2024</v>
      </c>
      <c r="C60" s="6">
        <v>19</v>
      </c>
      <c r="D60" s="46">
        <f t="shared" si="0"/>
        <v>5740.4687414600003</v>
      </c>
      <c r="E60" s="46">
        <f t="shared" si="1"/>
        <v>5206.3787414600001</v>
      </c>
      <c r="F60" s="46">
        <f t="shared" si="2"/>
        <v>5088.6587414599999</v>
      </c>
      <c r="G60" s="46">
        <f t="shared" si="3"/>
        <v>6627.5887414600002</v>
      </c>
      <c r="H60" s="46">
        <f t="shared" si="4"/>
        <v>6093.49874146</v>
      </c>
      <c r="I60" s="46">
        <f t="shared" si="5"/>
        <v>5975.7787414599998</v>
      </c>
      <c r="J60" s="46">
        <f t="shared" si="6"/>
        <v>8120.8287414599999</v>
      </c>
      <c r="K60" s="46">
        <f t="shared" si="7"/>
        <v>7586.7387414599998</v>
      </c>
      <c r="L60" s="46">
        <f t="shared" si="8"/>
        <v>7469.0187414599995</v>
      </c>
      <c r="M60" s="46">
        <f t="shared" si="9"/>
        <v>9879.2487414599982</v>
      </c>
      <c r="N60" s="46">
        <f t="shared" si="10"/>
        <v>9345.1587414599981</v>
      </c>
      <c r="O60" s="46">
        <f t="shared" si="11"/>
        <v>9227.4387414599987</v>
      </c>
      <c r="P60" s="46">
        <f>'Данные ком.оператора'!C61</f>
        <v>2254.60775887</v>
      </c>
    </row>
    <row r="61" spans="2:16" s="32" customFormat="1" ht="15.75" x14ac:dyDescent="0.25">
      <c r="B61" s="34" t="str">
        <f>'Данные ком.оператора'!A62</f>
        <v>01.07.2024</v>
      </c>
      <c r="C61" s="6">
        <v>20</v>
      </c>
      <c r="D61" s="46">
        <f t="shared" si="0"/>
        <v>5696.9033559800009</v>
      </c>
      <c r="E61" s="46">
        <f t="shared" si="1"/>
        <v>5162.8133559800008</v>
      </c>
      <c r="F61" s="46">
        <f t="shared" si="2"/>
        <v>5045.0933559800005</v>
      </c>
      <c r="G61" s="46">
        <f t="shared" si="3"/>
        <v>6584.0233559799999</v>
      </c>
      <c r="H61" s="46">
        <f t="shared" si="4"/>
        <v>6049.9333559799998</v>
      </c>
      <c r="I61" s="46">
        <f t="shared" si="5"/>
        <v>5932.2133559799995</v>
      </c>
      <c r="J61" s="46">
        <f t="shared" si="6"/>
        <v>8077.2633559799997</v>
      </c>
      <c r="K61" s="46">
        <f t="shared" si="7"/>
        <v>7543.1733559799995</v>
      </c>
      <c r="L61" s="46">
        <f t="shared" si="8"/>
        <v>7425.4533559799993</v>
      </c>
      <c r="M61" s="46">
        <f t="shared" si="9"/>
        <v>9835.6833559799979</v>
      </c>
      <c r="N61" s="46">
        <f t="shared" si="10"/>
        <v>9301.5933559799978</v>
      </c>
      <c r="O61" s="46">
        <f t="shared" si="11"/>
        <v>9183.8733559799985</v>
      </c>
      <c r="P61" s="46">
        <f>'Данные ком.оператора'!C62</f>
        <v>2211.0423733900002</v>
      </c>
    </row>
    <row r="62" spans="2:16" s="32" customFormat="1" ht="15.75" x14ac:dyDescent="0.25">
      <c r="B62" s="34" t="str">
        <f>'Данные ком.оператора'!A63</f>
        <v>01.07.2024</v>
      </c>
      <c r="C62" s="6">
        <v>21</v>
      </c>
      <c r="D62" s="46">
        <f t="shared" si="0"/>
        <v>5716.0764961300001</v>
      </c>
      <c r="E62" s="46">
        <f t="shared" si="1"/>
        <v>5181.98649613</v>
      </c>
      <c r="F62" s="46">
        <f t="shared" si="2"/>
        <v>5064.2664961299997</v>
      </c>
      <c r="G62" s="46">
        <f t="shared" si="3"/>
        <v>6603.19649613</v>
      </c>
      <c r="H62" s="46">
        <f t="shared" si="4"/>
        <v>6069.1064961299999</v>
      </c>
      <c r="I62" s="46">
        <f t="shared" si="5"/>
        <v>5951.3864961299996</v>
      </c>
      <c r="J62" s="46">
        <f t="shared" si="6"/>
        <v>8096.4364961299998</v>
      </c>
      <c r="K62" s="46">
        <f t="shared" si="7"/>
        <v>7562.3464961299997</v>
      </c>
      <c r="L62" s="46">
        <f t="shared" si="8"/>
        <v>7444.6264961299994</v>
      </c>
      <c r="M62" s="46">
        <f t="shared" si="9"/>
        <v>9854.856496129998</v>
      </c>
      <c r="N62" s="46">
        <f t="shared" si="10"/>
        <v>9320.7664961299979</v>
      </c>
      <c r="O62" s="46">
        <f t="shared" si="11"/>
        <v>9203.0464961299986</v>
      </c>
      <c r="P62" s="46">
        <f>'Данные ком.оператора'!C63</f>
        <v>2230.2155135399998</v>
      </c>
    </row>
    <row r="63" spans="2:16" s="32" customFormat="1" ht="15.75" x14ac:dyDescent="0.25">
      <c r="B63" s="34" t="str">
        <f>'Данные ком.оператора'!A64</f>
        <v>01.07.2024</v>
      </c>
      <c r="C63" s="6">
        <v>22</v>
      </c>
      <c r="D63" s="46">
        <f t="shared" si="0"/>
        <v>5681.2668518200007</v>
      </c>
      <c r="E63" s="46">
        <f t="shared" si="1"/>
        <v>5147.1768518200006</v>
      </c>
      <c r="F63" s="46">
        <f t="shared" si="2"/>
        <v>5029.4568518200003</v>
      </c>
      <c r="G63" s="46">
        <f t="shared" si="3"/>
        <v>6568.3868518199997</v>
      </c>
      <c r="H63" s="46">
        <f t="shared" si="4"/>
        <v>6034.2968518199996</v>
      </c>
      <c r="I63" s="46">
        <f t="shared" si="5"/>
        <v>5916.5768518199993</v>
      </c>
      <c r="J63" s="46">
        <f t="shared" si="6"/>
        <v>8061.6268518199995</v>
      </c>
      <c r="K63" s="46">
        <f t="shared" si="7"/>
        <v>7527.5368518199994</v>
      </c>
      <c r="L63" s="46">
        <f t="shared" si="8"/>
        <v>7409.8168518199991</v>
      </c>
      <c r="M63" s="46">
        <f t="shared" si="9"/>
        <v>9820.0468518199978</v>
      </c>
      <c r="N63" s="46">
        <f t="shared" si="10"/>
        <v>9285.9568518199976</v>
      </c>
      <c r="O63" s="46">
        <f t="shared" si="11"/>
        <v>9168.2368518199983</v>
      </c>
      <c r="P63" s="46">
        <f>'Данные ком.оператора'!C64</f>
        <v>2195.40586923</v>
      </c>
    </row>
    <row r="64" spans="2:16" s="32" customFormat="1" ht="15.75" x14ac:dyDescent="0.25">
      <c r="B64" s="34" t="str">
        <f>'Данные ком.оператора'!A65</f>
        <v>01.07.2024</v>
      </c>
      <c r="C64" s="6">
        <v>23</v>
      </c>
      <c r="D64" s="46">
        <f t="shared" si="0"/>
        <v>5647.2237594100006</v>
      </c>
      <c r="E64" s="46">
        <f t="shared" si="1"/>
        <v>5113.1337594100005</v>
      </c>
      <c r="F64" s="46">
        <f t="shared" si="2"/>
        <v>4995.4137594100002</v>
      </c>
      <c r="G64" s="46">
        <f t="shared" si="3"/>
        <v>6534.3437594099996</v>
      </c>
      <c r="H64" s="46">
        <f t="shared" si="4"/>
        <v>6000.2537594099995</v>
      </c>
      <c r="I64" s="46">
        <f t="shared" si="5"/>
        <v>5882.5337594099992</v>
      </c>
      <c r="J64" s="46">
        <f t="shared" si="6"/>
        <v>8027.5837594099994</v>
      </c>
      <c r="K64" s="46">
        <f t="shared" si="7"/>
        <v>7493.4937594099993</v>
      </c>
      <c r="L64" s="46">
        <f t="shared" si="8"/>
        <v>7375.773759409999</v>
      </c>
      <c r="M64" s="46">
        <f t="shared" si="9"/>
        <v>9786.0037594099977</v>
      </c>
      <c r="N64" s="46">
        <f t="shared" si="10"/>
        <v>9251.9137594099975</v>
      </c>
      <c r="O64" s="46">
        <f t="shared" si="11"/>
        <v>9134.1937594099982</v>
      </c>
      <c r="P64" s="46">
        <f>'Данные ком.оператора'!C65</f>
        <v>2161.3627768199999</v>
      </c>
    </row>
    <row r="65" spans="2:16" s="32" customFormat="1" ht="15.75" x14ac:dyDescent="0.25">
      <c r="B65" s="34" t="str">
        <f>'Данные ком.оператора'!A66</f>
        <v>01.07.2024</v>
      </c>
      <c r="C65" s="6">
        <v>24</v>
      </c>
      <c r="D65" s="46">
        <f t="shared" si="0"/>
        <v>5482.4066629500003</v>
      </c>
      <c r="E65" s="46">
        <f t="shared" si="1"/>
        <v>4948.3166629500001</v>
      </c>
      <c r="F65" s="46">
        <f t="shared" si="2"/>
        <v>4830.5966629499999</v>
      </c>
      <c r="G65" s="46">
        <f t="shared" si="3"/>
        <v>6369.5266629500002</v>
      </c>
      <c r="H65" s="46">
        <f t="shared" si="4"/>
        <v>5835.43666295</v>
      </c>
      <c r="I65" s="46">
        <f t="shared" si="5"/>
        <v>5717.7166629499998</v>
      </c>
      <c r="J65" s="46">
        <f t="shared" si="6"/>
        <v>7862.76666295</v>
      </c>
      <c r="K65" s="46">
        <f t="shared" si="7"/>
        <v>7328.6766629499998</v>
      </c>
      <c r="L65" s="46">
        <f t="shared" si="8"/>
        <v>7210.9566629499996</v>
      </c>
      <c r="M65" s="46">
        <f t="shared" si="9"/>
        <v>9621.1866629499982</v>
      </c>
      <c r="N65" s="46">
        <f t="shared" si="10"/>
        <v>9087.0966629499981</v>
      </c>
      <c r="O65" s="46">
        <f t="shared" si="11"/>
        <v>8969.3766629499987</v>
      </c>
      <c r="P65" s="46">
        <f>'Данные ком.оператора'!C66</f>
        <v>1996.54568036</v>
      </c>
    </row>
    <row r="66" spans="2:16" ht="15.75" x14ac:dyDescent="0.25">
      <c r="B66" s="34" t="str">
        <f>'Данные ком.оператора'!A67</f>
        <v>02.07.2024</v>
      </c>
      <c r="C66" s="6">
        <v>1</v>
      </c>
      <c r="D66" s="46">
        <f t="shared" si="0"/>
        <v>5372.2077591500001</v>
      </c>
      <c r="E66" s="46">
        <f t="shared" si="1"/>
        <v>4838.11775915</v>
      </c>
      <c r="F66" s="46">
        <f t="shared" si="2"/>
        <v>4720.3977591499997</v>
      </c>
      <c r="G66" s="46">
        <f t="shared" si="3"/>
        <v>6259.32775915</v>
      </c>
      <c r="H66" s="46">
        <f t="shared" si="4"/>
        <v>5725.2377591499999</v>
      </c>
      <c r="I66" s="46">
        <f t="shared" si="5"/>
        <v>5607.5177591499996</v>
      </c>
      <c r="J66" s="46">
        <f t="shared" si="6"/>
        <v>7752.5677591499998</v>
      </c>
      <c r="K66" s="46">
        <f t="shared" si="7"/>
        <v>7218.4777591499997</v>
      </c>
      <c r="L66" s="46">
        <f t="shared" si="8"/>
        <v>7100.7577591499994</v>
      </c>
      <c r="M66" s="46">
        <f t="shared" si="9"/>
        <v>9510.987759149999</v>
      </c>
      <c r="N66" s="46">
        <f t="shared" si="10"/>
        <v>8976.8977591499988</v>
      </c>
      <c r="O66" s="46">
        <f t="shared" si="11"/>
        <v>8859.1777591499995</v>
      </c>
      <c r="P66" s="46">
        <f>'Данные ком.оператора'!C67</f>
        <v>1886.3467765600001</v>
      </c>
    </row>
    <row r="67" spans="2:16" ht="15.75" x14ac:dyDescent="0.25">
      <c r="B67" s="34" t="str">
        <f>'Данные ком.оператора'!A68</f>
        <v>02.07.2024</v>
      </c>
      <c r="C67" s="6">
        <v>2</v>
      </c>
      <c r="D67" s="46">
        <f t="shared" si="0"/>
        <v>5368.4716441</v>
      </c>
      <c r="E67" s="46">
        <f t="shared" si="1"/>
        <v>4834.3816440999999</v>
      </c>
      <c r="F67" s="46">
        <f t="shared" si="2"/>
        <v>4716.6616440999996</v>
      </c>
      <c r="G67" s="46">
        <f t="shared" si="3"/>
        <v>6255.5916440999999</v>
      </c>
      <c r="H67" s="46">
        <f t="shared" si="4"/>
        <v>5721.5016440999998</v>
      </c>
      <c r="I67" s="46">
        <f t="shared" si="5"/>
        <v>5603.7816440999995</v>
      </c>
      <c r="J67" s="46">
        <f t="shared" si="6"/>
        <v>7748.8316440999997</v>
      </c>
      <c r="K67" s="46">
        <f t="shared" si="7"/>
        <v>7214.7416440999996</v>
      </c>
      <c r="L67" s="46">
        <f t="shared" si="8"/>
        <v>7097.0216440999993</v>
      </c>
      <c r="M67" s="46">
        <f t="shared" si="9"/>
        <v>9507.2516440999989</v>
      </c>
      <c r="N67" s="46">
        <f t="shared" si="10"/>
        <v>8973.1616440999987</v>
      </c>
      <c r="O67" s="46">
        <f t="shared" si="11"/>
        <v>8855.4416440999994</v>
      </c>
      <c r="P67" s="46">
        <f>'Данные ком.оператора'!C68</f>
        <v>1882.61066151</v>
      </c>
    </row>
    <row r="68" spans="2:16" ht="15.75" x14ac:dyDescent="0.25">
      <c r="B68" s="34" t="str">
        <f>'Данные ком.оператора'!A69</f>
        <v>02.07.2024</v>
      </c>
      <c r="C68" s="6">
        <v>3</v>
      </c>
      <c r="D68" s="46">
        <f t="shared" si="0"/>
        <v>5387.5144272500002</v>
      </c>
      <c r="E68" s="46">
        <f t="shared" si="1"/>
        <v>4853.42442725</v>
      </c>
      <c r="F68" s="46">
        <f t="shared" si="2"/>
        <v>4735.7044272499998</v>
      </c>
      <c r="G68" s="46">
        <f t="shared" si="3"/>
        <v>6274.63442725</v>
      </c>
      <c r="H68" s="46">
        <f t="shared" si="4"/>
        <v>5740.5444272499999</v>
      </c>
      <c r="I68" s="46">
        <f t="shared" si="5"/>
        <v>5622.8244272499996</v>
      </c>
      <c r="J68" s="46">
        <f t="shared" si="6"/>
        <v>7767.8744272499998</v>
      </c>
      <c r="K68" s="46">
        <f t="shared" si="7"/>
        <v>7233.7844272499997</v>
      </c>
      <c r="L68" s="46">
        <f t="shared" si="8"/>
        <v>7116.0644272499994</v>
      </c>
      <c r="M68" s="46">
        <f t="shared" si="9"/>
        <v>9526.294427249999</v>
      </c>
      <c r="N68" s="46">
        <f t="shared" si="10"/>
        <v>8992.2044272499988</v>
      </c>
      <c r="O68" s="46">
        <f t="shared" si="11"/>
        <v>8874.4844272499995</v>
      </c>
      <c r="P68" s="46">
        <f>'Данные ком.оператора'!C69</f>
        <v>1901.6534446600001</v>
      </c>
    </row>
    <row r="69" spans="2:16" ht="15.75" x14ac:dyDescent="0.25">
      <c r="B69" s="34" t="str">
        <f>'Данные ком.оператора'!A70</f>
        <v>02.07.2024</v>
      </c>
      <c r="C69" s="6">
        <v>4</v>
      </c>
      <c r="D69" s="46">
        <f t="shared" si="0"/>
        <v>5463.19215059</v>
      </c>
      <c r="E69" s="46">
        <f t="shared" si="1"/>
        <v>4929.1021505899998</v>
      </c>
      <c r="F69" s="46">
        <f t="shared" si="2"/>
        <v>4811.3821505899996</v>
      </c>
      <c r="G69" s="46">
        <f t="shared" si="3"/>
        <v>6350.3121505899999</v>
      </c>
      <c r="H69" s="46">
        <f t="shared" si="4"/>
        <v>5816.2221505899997</v>
      </c>
      <c r="I69" s="46">
        <f t="shared" si="5"/>
        <v>5698.5021505899995</v>
      </c>
      <c r="J69" s="46">
        <f t="shared" si="6"/>
        <v>7843.5521505899997</v>
      </c>
      <c r="K69" s="46">
        <f t="shared" si="7"/>
        <v>7309.4621505899995</v>
      </c>
      <c r="L69" s="46">
        <f t="shared" si="8"/>
        <v>7191.7421505899993</v>
      </c>
      <c r="M69" s="46">
        <f t="shared" si="9"/>
        <v>9601.9721505899979</v>
      </c>
      <c r="N69" s="46">
        <f t="shared" si="10"/>
        <v>9067.8821505899978</v>
      </c>
      <c r="O69" s="46">
        <f t="shared" si="11"/>
        <v>8950.1621505899984</v>
      </c>
      <c r="P69" s="46">
        <f>'Данные ком.оператора'!C70</f>
        <v>1977.3311679999999</v>
      </c>
    </row>
    <row r="70" spans="2:16" ht="15.75" x14ac:dyDescent="0.25">
      <c r="B70" s="34" t="str">
        <f>'Данные ком.оператора'!A71</f>
        <v>02.07.2024</v>
      </c>
      <c r="C70" s="6">
        <v>5</v>
      </c>
      <c r="D70" s="46">
        <f t="shared" si="0"/>
        <v>5587.5004271899998</v>
      </c>
      <c r="E70" s="46">
        <f t="shared" si="1"/>
        <v>5053.4104271899996</v>
      </c>
      <c r="F70" s="46">
        <f t="shared" si="2"/>
        <v>4935.6904271899994</v>
      </c>
      <c r="G70" s="46">
        <f t="shared" si="3"/>
        <v>6474.6204271900006</v>
      </c>
      <c r="H70" s="46">
        <f t="shared" si="4"/>
        <v>5940.5304271900004</v>
      </c>
      <c r="I70" s="46">
        <f t="shared" si="5"/>
        <v>5822.8104271900002</v>
      </c>
      <c r="J70" s="46">
        <f t="shared" si="6"/>
        <v>7967.8604271900003</v>
      </c>
      <c r="K70" s="46">
        <f t="shared" si="7"/>
        <v>7433.7704271900002</v>
      </c>
      <c r="L70" s="46">
        <f t="shared" si="8"/>
        <v>7316.0504271899999</v>
      </c>
      <c r="M70" s="46">
        <f t="shared" si="9"/>
        <v>9726.2804271899986</v>
      </c>
      <c r="N70" s="46">
        <f t="shared" si="10"/>
        <v>9192.1904271899984</v>
      </c>
      <c r="O70" s="46">
        <f t="shared" si="11"/>
        <v>9074.4704271899991</v>
      </c>
      <c r="P70" s="46">
        <f>'Данные ком.оператора'!C71</f>
        <v>2101.6394445999999</v>
      </c>
    </row>
    <row r="71" spans="2:16" ht="15.75" x14ac:dyDescent="0.25">
      <c r="B71" s="34" t="str">
        <f>'Данные ком.оператора'!A72</f>
        <v>02.07.2024</v>
      </c>
      <c r="C71" s="6">
        <v>6</v>
      </c>
      <c r="D71" s="46">
        <f t="shared" si="0"/>
        <v>5629.2837145400008</v>
      </c>
      <c r="E71" s="46">
        <f t="shared" si="1"/>
        <v>5095.1937145400007</v>
      </c>
      <c r="F71" s="46">
        <f t="shared" si="2"/>
        <v>4977.4737145400004</v>
      </c>
      <c r="G71" s="46">
        <f t="shared" si="3"/>
        <v>6516.4037145399998</v>
      </c>
      <c r="H71" s="46">
        <f t="shared" si="4"/>
        <v>5982.3137145399996</v>
      </c>
      <c r="I71" s="46">
        <f t="shared" si="5"/>
        <v>5864.5937145399994</v>
      </c>
      <c r="J71" s="46">
        <f t="shared" si="6"/>
        <v>8009.6437145399996</v>
      </c>
      <c r="K71" s="46">
        <f t="shared" si="7"/>
        <v>7475.5537145399994</v>
      </c>
      <c r="L71" s="46">
        <f t="shared" si="8"/>
        <v>7357.8337145399992</v>
      </c>
      <c r="M71" s="46">
        <f t="shared" si="9"/>
        <v>9768.0637145399978</v>
      </c>
      <c r="N71" s="46">
        <f t="shared" si="10"/>
        <v>9233.9737145399977</v>
      </c>
      <c r="O71" s="46">
        <f t="shared" si="11"/>
        <v>9116.2537145399983</v>
      </c>
      <c r="P71" s="46">
        <f>'Данные ком.оператора'!C72</f>
        <v>2143.4227319500001</v>
      </c>
    </row>
    <row r="72" spans="2:16" ht="15.75" x14ac:dyDescent="0.25">
      <c r="B72" s="34" t="str">
        <f>'Данные ком.оператора'!A73</f>
        <v>02.07.2024</v>
      </c>
      <c r="C72" s="6">
        <v>7</v>
      </c>
      <c r="D72" s="46">
        <f t="shared" si="0"/>
        <v>5444.2885251300004</v>
      </c>
      <c r="E72" s="46">
        <f t="shared" si="1"/>
        <v>4910.1985251300002</v>
      </c>
      <c r="F72" s="46">
        <f t="shared" si="2"/>
        <v>4792.47852513</v>
      </c>
      <c r="G72" s="46">
        <f t="shared" si="3"/>
        <v>6331.4085251300003</v>
      </c>
      <c r="H72" s="46">
        <f t="shared" si="4"/>
        <v>5797.3185251300001</v>
      </c>
      <c r="I72" s="46">
        <f t="shared" si="5"/>
        <v>5679.5985251299999</v>
      </c>
      <c r="J72" s="46">
        <f t="shared" si="6"/>
        <v>7824.6485251300001</v>
      </c>
      <c r="K72" s="46">
        <f t="shared" si="7"/>
        <v>7290.5585251299999</v>
      </c>
      <c r="L72" s="46">
        <f t="shared" si="8"/>
        <v>7172.8385251299997</v>
      </c>
      <c r="M72" s="46">
        <f t="shared" si="9"/>
        <v>9583.0685251299983</v>
      </c>
      <c r="N72" s="46">
        <f t="shared" si="10"/>
        <v>9048.9785251299982</v>
      </c>
      <c r="O72" s="46">
        <f t="shared" si="11"/>
        <v>8931.2585251299988</v>
      </c>
      <c r="P72" s="46">
        <f>'Данные ком.оператора'!C73</f>
        <v>1958.4275425400001</v>
      </c>
    </row>
    <row r="73" spans="2:16" ht="15.75" x14ac:dyDescent="0.25">
      <c r="B73" s="34" t="str">
        <f>'Данные ком.оператора'!A74</f>
        <v>02.07.2024</v>
      </c>
      <c r="C73" s="6">
        <v>8</v>
      </c>
      <c r="D73" s="46">
        <f t="shared" si="0"/>
        <v>5610.9830660700009</v>
      </c>
      <c r="E73" s="46">
        <f t="shared" si="1"/>
        <v>5076.8930660700007</v>
      </c>
      <c r="F73" s="46">
        <f t="shared" si="2"/>
        <v>4959.1730660700005</v>
      </c>
      <c r="G73" s="46">
        <f t="shared" si="3"/>
        <v>6498.1030660699998</v>
      </c>
      <c r="H73" s="46">
        <f t="shared" si="4"/>
        <v>5964.0130660699997</v>
      </c>
      <c r="I73" s="46">
        <f t="shared" si="5"/>
        <v>5846.2930660699994</v>
      </c>
      <c r="J73" s="46">
        <f t="shared" si="6"/>
        <v>7991.3430660699996</v>
      </c>
      <c r="K73" s="46">
        <f t="shared" si="7"/>
        <v>7457.2530660699995</v>
      </c>
      <c r="L73" s="46">
        <f t="shared" si="8"/>
        <v>7339.5330660699992</v>
      </c>
      <c r="M73" s="46">
        <f t="shared" si="9"/>
        <v>9749.7630660699979</v>
      </c>
      <c r="N73" s="46">
        <f t="shared" si="10"/>
        <v>9215.6730660699977</v>
      </c>
      <c r="O73" s="46">
        <f t="shared" si="11"/>
        <v>9097.9530660699984</v>
      </c>
      <c r="P73" s="46">
        <f>'Данные ком.оператора'!C74</f>
        <v>2125.1220834800001</v>
      </c>
    </row>
    <row r="74" spans="2:16" ht="15.75" x14ac:dyDescent="0.25">
      <c r="B74" s="34" t="str">
        <f>'Данные ком.оператора'!A75</f>
        <v>02.07.2024</v>
      </c>
      <c r="C74" s="6">
        <v>9</v>
      </c>
      <c r="D74" s="46">
        <f t="shared" si="0"/>
        <v>5711.3092888400006</v>
      </c>
      <c r="E74" s="46">
        <f t="shared" si="1"/>
        <v>5177.2192888400004</v>
      </c>
      <c r="F74" s="46">
        <f t="shared" si="2"/>
        <v>5059.4992888400002</v>
      </c>
      <c r="G74" s="46">
        <f t="shared" si="3"/>
        <v>6598.4292888399996</v>
      </c>
      <c r="H74" s="46">
        <f t="shared" si="4"/>
        <v>6064.3392888399994</v>
      </c>
      <c r="I74" s="46">
        <f t="shared" si="5"/>
        <v>5946.6192888399992</v>
      </c>
      <c r="J74" s="46">
        <f t="shared" si="6"/>
        <v>8091.6692888399994</v>
      </c>
      <c r="K74" s="46">
        <f t="shared" si="7"/>
        <v>7557.5792888399992</v>
      </c>
      <c r="L74" s="46">
        <f t="shared" si="8"/>
        <v>7439.859288839999</v>
      </c>
      <c r="M74" s="46">
        <f t="shared" si="9"/>
        <v>9850.0892888399976</v>
      </c>
      <c r="N74" s="46">
        <f t="shared" si="10"/>
        <v>9315.9992888399975</v>
      </c>
      <c r="O74" s="46">
        <f t="shared" si="11"/>
        <v>9198.2792888399981</v>
      </c>
      <c r="P74" s="46">
        <f>'Данные ком.оператора'!C75</f>
        <v>2225.4483062499999</v>
      </c>
    </row>
    <row r="75" spans="2:16" ht="15.75" x14ac:dyDescent="0.25">
      <c r="B75" s="34" t="str">
        <f>'Данные ком.оператора'!A76</f>
        <v>02.07.2024</v>
      </c>
      <c r="C75" s="6">
        <v>10</v>
      </c>
      <c r="D75" s="46">
        <f t="shared" si="0"/>
        <v>5761.0084571500001</v>
      </c>
      <c r="E75" s="46">
        <f t="shared" si="1"/>
        <v>5226.91845715</v>
      </c>
      <c r="F75" s="46">
        <f t="shared" si="2"/>
        <v>5109.1984571499997</v>
      </c>
      <c r="G75" s="46">
        <f t="shared" si="3"/>
        <v>6648.12845715</v>
      </c>
      <c r="H75" s="46">
        <f t="shared" si="4"/>
        <v>6114.0384571499999</v>
      </c>
      <c r="I75" s="46">
        <f t="shared" si="5"/>
        <v>5996.3184571499996</v>
      </c>
      <c r="J75" s="46">
        <f t="shared" si="6"/>
        <v>8141.3684571499998</v>
      </c>
      <c r="K75" s="46">
        <f t="shared" si="7"/>
        <v>7607.2784571499997</v>
      </c>
      <c r="L75" s="46">
        <f t="shared" si="8"/>
        <v>7489.5584571499994</v>
      </c>
      <c r="M75" s="46">
        <f t="shared" si="9"/>
        <v>9899.7884571499981</v>
      </c>
      <c r="N75" s="46">
        <f t="shared" si="10"/>
        <v>9365.6984571499979</v>
      </c>
      <c r="O75" s="46">
        <f t="shared" si="11"/>
        <v>9247.9784571499986</v>
      </c>
      <c r="P75" s="46">
        <f>'Данные ком.оператора'!C76</f>
        <v>2275.1474745599999</v>
      </c>
    </row>
    <row r="76" spans="2:16" ht="15.75" x14ac:dyDescent="0.25">
      <c r="B76" s="34" t="str">
        <f>'Данные ком.оператора'!A77</f>
        <v>02.07.2024</v>
      </c>
      <c r="C76" s="6">
        <v>11</v>
      </c>
      <c r="D76" s="46">
        <f t="shared" si="0"/>
        <v>5724.5869245900003</v>
      </c>
      <c r="E76" s="46">
        <f t="shared" si="1"/>
        <v>5190.4969245900002</v>
      </c>
      <c r="F76" s="46">
        <f t="shared" si="2"/>
        <v>5072.7769245899999</v>
      </c>
      <c r="G76" s="46">
        <f t="shared" si="3"/>
        <v>6611.7069245900002</v>
      </c>
      <c r="H76" s="46">
        <f t="shared" si="4"/>
        <v>6077.6169245900001</v>
      </c>
      <c r="I76" s="46">
        <f t="shared" si="5"/>
        <v>5959.8969245899998</v>
      </c>
      <c r="J76" s="46">
        <f t="shared" si="6"/>
        <v>8104.94692459</v>
      </c>
      <c r="K76" s="46">
        <f t="shared" si="7"/>
        <v>7570.8569245899998</v>
      </c>
      <c r="L76" s="46">
        <f t="shared" si="8"/>
        <v>7453.1369245899996</v>
      </c>
      <c r="M76" s="46">
        <f t="shared" si="9"/>
        <v>9863.3669245899982</v>
      </c>
      <c r="N76" s="46">
        <f t="shared" si="10"/>
        <v>9329.2769245899981</v>
      </c>
      <c r="O76" s="46">
        <f t="shared" si="11"/>
        <v>9211.5569245899987</v>
      </c>
      <c r="P76" s="46">
        <f>'Данные ком.оператора'!C77</f>
        <v>2238.725942</v>
      </c>
    </row>
    <row r="77" spans="2:16" ht="15.75" x14ac:dyDescent="0.25">
      <c r="B77" s="34" t="str">
        <f>'Данные ком.оператора'!A78</f>
        <v>02.07.2024</v>
      </c>
      <c r="C77" s="6">
        <v>12</v>
      </c>
      <c r="D77" s="46">
        <f t="shared" si="0"/>
        <v>5767.8583488700006</v>
      </c>
      <c r="E77" s="46">
        <f t="shared" si="1"/>
        <v>5233.7683488700004</v>
      </c>
      <c r="F77" s="46">
        <f t="shared" si="2"/>
        <v>5116.0483488700002</v>
      </c>
      <c r="G77" s="46">
        <f t="shared" si="3"/>
        <v>6654.9783488699995</v>
      </c>
      <c r="H77" s="46">
        <f t="shared" si="4"/>
        <v>6120.8883488699994</v>
      </c>
      <c r="I77" s="46">
        <f t="shared" si="5"/>
        <v>6003.1683488699991</v>
      </c>
      <c r="J77" s="46">
        <f t="shared" si="6"/>
        <v>8148.2183488699993</v>
      </c>
      <c r="K77" s="46">
        <f t="shared" si="7"/>
        <v>7614.1283488699992</v>
      </c>
      <c r="L77" s="46">
        <f t="shared" si="8"/>
        <v>7496.4083488699989</v>
      </c>
      <c r="M77" s="46">
        <f t="shared" si="9"/>
        <v>9906.6383488699976</v>
      </c>
      <c r="N77" s="46">
        <f t="shared" si="10"/>
        <v>9372.5483488699974</v>
      </c>
      <c r="O77" s="46">
        <f t="shared" si="11"/>
        <v>9254.8283488699981</v>
      </c>
      <c r="P77" s="46">
        <f>'Данные ком.оператора'!C78</f>
        <v>2281.9973662799998</v>
      </c>
    </row>
    <row r="78" spans="2:16" ht="15.75" x14ac:dyDescent="0.25">
      <c r="B78" s="34" t="str">
        <f>'Данные ком.оператора'!A79</f>
        <v>02.07.2024</v>
      </c>
      <c r="C78" s="6">
        <v>13</v>
      </c>
      <c r="D78" s="46">
        <f t="shared" si="0"/>
        <v>5765.8350911300004</v>
      </c>
      <c r="E78" s="46">
        <f t="shared" si="1"/>
        <v>5231.7450911300002</v>
      </c>
      <c r="F78" s="46">
        <f t="shared" si="2"/>
        <v>5114.02509113</v>
      </c>
      <c r="G78" s="46">
        <f t="shared" si="3"/>
        <v>6652.9550911300003</v>
      </c>
      <c r="H78" s="46">
        <f t="shared" si="4"/>
        <v>6118.8650911300001</v>
      </c>
      <c r="I78" s="46">
        <f t="shared" si="5"/>
        <v>6001.1450911299999</v>
      </c>
      <c r="J78" s="46">
        <f t="shared" si="6"/>
        <v>8146.19509113</v>
      </c>
      <c r="K78" s="46">
        <f t="shared" si="7"/>
        <v>7612.1050911299999</v>
      </c>
      <c r="L78" s="46">
        <f t="shared" si="8"/>
        <v>7494.3850911299996</v>
      </c>
      <c r="M78" s="46">
        <f t="shared" si="9"/>
        <v>9904.6150911299974</v>
      </c>
      <c r="N78" s="46">
        <f t="shared" si="10"/>
        <v>9370.5250911299972</v>
      </c>
      <c r="O78" s="46">
        <f t="shared" si="11"/>
        <v>9252.8050911299979</v>
      </c>
      <c r="P78" s="46">
        <f>'Данные ком.оператора'!C79</f>
        <v>2279.9741085400001</v>
      </c>
    </row>
    <row r="79" spans="2:16" ht="15.75" x14ac:dyDescent="0.25">
      <c r="B79" s="34" t="str">
        <f>'Данные ком.оператора'!A80</f>
        <v>02.07.2024</v>
      </c>
      <c r="C79" s="6">
        <v>14</v>
      </c>
      <c r="D79" s="46">
        <f t="shared" si="0"/>
        <v>5761.9176864700003</v>
      </c>
      <c r="E79" s="46">
        <f t="shared" si="1"/>
        <v>5227.8276864700001</v>
      </c>
      <c r="F79" s="46">
        <f t="shared" si="2"/>
        <v>5110.1076864699999</v>
      </c>
      <c r="G79" s="46">
        <f t="shared" si="3"/>
        <v>6649.0376864700002</v>
      </c>
      <c r="H79" s="46">
        <f t="shared" si="4"/>
        <v>6114.94768647</v>
      </c>
      <c r="I79" s="46">
        <f t="shared" si="5"/>
        <v>5997.2276864699998</v>
      </c>
      <c r="J79" s="46">
        <f t="shared" si="6"/>
        <v>8142.2776864699999</v>
      </c>
      <c r="K79" s="46">
        <f t="shared" si="7"/>
        <v>7608.1876864699998</v>
      </c>
      <c r="L79" s="46">
        <f t="shared" si="8"/>
        <v>7490.4676864699995</v>
      </c>
      <c r="M79" s="46">
        <f t="shared" si="9"/>
        <v>9900.6976864699991</v>
      </c>
      <c r="N79" s="46">
        <f t="shared" si="10"/>
        <v>9366.607686469999</v>
      </c>
      <c r="O79" s="46">
        <f t="shared" si="11"/>
        <v>9248.8876864699996</v>
      </c>
      <c r="P79" s="46">
        <f>'Данные ком.оператора'!C80</f>
        <v>2276.05670388</v>
      </c>
    </row>
    <row r="80" spans="2:16" ht="15.75" x14ac:dyDescent="0.25">
      <c r="B80" s="34" t="str">
        <f>'Данные ком.оператора'!A81</f>
        <v>02.07.2024</v>
      </c>
      <c r="C80" s="6">
        <v>15</v>
      </c>
      <c r="D80" s="46">
        <f t="shared" si="0"/>
        <v>5800.5426692000001</v>
      </c>
      <c r="E80" s="46">
        <f t="shared" si="1"/>
        <v>5266.4526691999999</v>
      </c>
      <c r="F80" s="46">
        <f t="shared" si="2"/>
        <v>5148.7326691999997</v>
      </c>
      <c r="G80" s="46">
        <f t="shared" si="3"/>
        <v>6687.6626692</v>
      </c>
      <c r="H80" s="46">
        <f t="shared" si="4"/>
        <v>6153.5726691999998</v>
      </c>
      <c r="I80" s="46">
        <f t="shared" si="5"/>
        <v>6035.8526691999996</v>
      </c>
      <c r="J80" s="46">
        <f t="shared" si="6"/>
        <v>8180.9026691999998</v>
      </c>
      <c r="K80" s="46">
        <f t="shared" si="7"/>
        <v>7646.8126691999996</v>
      </c>
      <c r="L80" s="46">
        <f t="shared" si="8"/>
        <v>7529.0926691999994</v>
      </c>
      <c r="M80" s="46">
        <f t="shared" si="9"/>
        <v>9939.3226691999971</v>
      </c>
      <c r="N80" s="46">
        <f t="shared" si="10"/>
        <v>9405.232669199997</v>
      </c>
      <c r="O80" s="46">
        <f t="shared" si="11"/>
        <v>9287.5126691999976</v>
      </c>
      <c r="P80" s="46">
        <f>'Данные ком.оператора'!C81</f>
        <v>2314.6816866099998</v>
      </c>
    </row>
    <row r="81" spans="2:16" ht="15.75" x14ac:dyDescent="0.25">
      <c r="B81" s="34" t="str">
        <f>'Данные ком.оператора'!A82</f>
        <v>02.07.2024</v>
      </c>
      <c r="C81" s="6">
        <v>16</v>
      </c>
      <c r="D81" s="46">
        <f t="shared" si="0"/>
        <v>5834.5495382000008</v>
      </c>
      <c r="E81" s="46">
        <f t="shared" si="1"/>
        <v>5300.4595382000007</v>
      </c>
      <c r="F81" s="46">
        <f t="shared" si="2"/>
        <v>5182.7395382000004</v>
      </c>
      <c r="G81" s="46">
        <f t="shared" si="3"/>
        <v>6721.6695381999998</v>
      </c>
      <c r="H81" s="46">
        <f t="shared" si="4"/>
        <v>6187.5795381999997</v>
      </c>
      <c r="I81" s="46">
        <f t="shared" si="5"/>
        <v>6069.8595381999994</v>
      </c>
      <c r="J81" s="46">
        <f t="shared" si="6"/>
        <v>8214.9095381999996</v>
      </c>
      <c r="K81" s="46">
        <f t="shared" si="7"/>
        <v>7680.8195381999994</v>
      </c>
      <c r="L81" s="46">
        <f t="shared" si="8"/>
        <v>7563.0995381999992</v>
      </c>
      <c r="M81" s="46">
        <f t="shared" si="9"/>
        <v>9973.3295381999978</v>
      </c>
      <c r="N81" s="46">
        <f t="shared" si="10"/>
        <v>9439.2395381999977</v>
      </c>
      <c r="O81" s="46">
        <f t="shared" si="11"/>
        <v>9321.5195381999984</v>
      </c>
      <c r="P81" s="46">
        <f>'Данные ком.оператора'!C82</f>
        <v>2348.6885556100001</v>
      </c>
    </row>
    <row r="82" spans="2:16" ht="15.75" x14ac:dyDescent="0.25">
      <c r="B82" s="34" t="str">
        <f>'Данные ком.оператора'!A83</f>
        <v>02.07.2024</v>
      </c>
      <c r="C82" s="6">
        <v>17</v>
      </c>
      <c r="D82" s="46">
        <f t="shared" si="0"/>
        <v>5812.2852507400003</v>
      </c>
      <c r="E82" s="46">
        <f t="shared" si="1"/>
        <v>5278.1952507400001</v>
      </c>
      <c r="F82" s="46">
        <f t="shared" si="2"/>
        <v>5160.4752507399999</v>
      </c>
      <c r="G82" s="46">
        <f t="shared" si="3"/>
        <v>6699.4052507400002</v>
      </c>
      <c r="H82" s="46">
        <f t="shared" si="4"/>
        <v>6165.31525074</v>
      </c>
      <c r="I82" s="46">
        <f t="shared" si="5"/>
        <v>6047.5952507399998</v>
      </c>
      <c r="J82" s="46">
        <f t="shared" si="6"/>
        <v>8192.645250739999</v>
      </c>
      <c r="K82" s="46">
        <f t="shared" si="7"/>
        <v>7658.5552507399998</v>
      </c>
      <c r="L82" s="46">
        <f t="shared" si="8"/>
        <v>7540.8352507399995</v>
      </c>
      <c r="M82" s="46">
        <f t="shared" si="9"/>
        <v>9951.0652507399991</v>
      </c>
      <c r="N82" s="46">
        <f t="shared" si="10"/>
        <v>9416.975250739999</v>
      </c>
      <c r="O82" s="46">
        <f t="shared" si="11"/>
        <v>9299.2552507399996</v>
      </c>
      <c r="P82" s="46">
        <f>'Данные ком.оператора'!C83</f>
        <v>2326.42426815</v>
      </c>
    </row>
    <row r="83" spans="2:16" ht="15.75" x14ac:dyDescent="0.25">
      <c r="B83" s="34" t="str">
        <f>'Данные ком.оператора'!A84</f>
        <v>02.07.2024</v>
      </c>
      <c r="C83" s="6">
        <v>18</v>
      </c>
      <c r="D83" s="46">
        <f t="shared" si="0"/>
        <v>5814.1050159300003</v>
      </c>
      <c r="E83" s="46">
        <f t="shared" si="1"/>
        <v>5280.0150159300001</v>
      </c>
      <c r="F83" s="46">
        <f t="shared" si="2"/>
        <v>5162.2950159299999</v>
      </c>
      <c r="G83" s="46">
        <f t="shared" si="3"/>
        <v>6701.2250159300002</v>
      </c>
      <c r="H83" s="46">
        <f t="shared" si="4"/>
        <v>6167.13501593</v>
      </c>
      <c r="I83" s="46">
        <f t="shared" si="5"/>
        <v>6049.4150159299998</v>
      </c>
      <c r="J83" s="46">
        <f t="shared" si="6"/>
        <v>8194.4650159299999</v>
      </c>
      <c r="K83" s="46">
        <f t="shared" si="7"/>
        <v>7660.3750159299998</v>
      </c>
      <c r="L83" s="46">
        <f t="shared" si="8"/>
        <v>7542.6550159299995</v>
      </c>
      <c r="M83" s="46">
        <f t="shared" si="9"/>
        <v>9952.8850159299982</v>
      </c>
      <c r="N83" s="46">
        <f t="shared" si="10"/>
        <v>9418.795015929998</v>
      </c>
      <c r="O83" s="46">
        <f t="shared" si="11"/>
        <v>9301.0750159299987</v>
      </c>
      <c r="P83" s="46">
        <f>'Данные ком.оператора'!C84</f>
        <v>2328.24403334</v>
      </c>
    </row>
    <row r="84" spans="2:16" ht="15.75" x14ac:dyDescent="0.25">
      <c r="B84" s="34" t="str">
        <f>'Данные ком.оператора'!A85</f>
        <v>02.07.2024</v>
      </c>
      <c r="C84" s="6">
        <v>19</v>
      </c>
      <c r="D84" s="46">
        <f t="shared" si="0"/>
        <v>5750.4301179200002</v>
      </c>
      <c r="E84" s="46">
        <f t="shared" si="1"/>
        <v>5216.34011792</v>
      </c>
      <c r="F84" s="46">
        <f t="shared" si="2"/>
        <v>5098.6201179199998</v>
      </c>
      <c r="G84" s="46">
        <f t="shared" si="3"/>
        <v>6637.55011792</v>
      </c>
      <c r="H84" s="46">
        <f t="shared" si="4"/>
        <v>6103.4601179199999</v>
      </c>
      <c r="I84" s="46">
        <f t="shared" si="5"/>
        <v>5985.7401179199996</v>
      </c>
      <c r="J84" s="46">
        <f t="shared" si="6"/>
        <v>8130.7901179199998</v>
      </c>
      <c r="K84" s="46">
        <f t="shared" si="7"/>
        <v>7596.7001179199997</v>
      </c>
      <c r="L84" s="46">
        <f t="shared" si="8"/>
        <v>7478.9801179199994</v>
      </c>
      <c r="M84" s="46">
        <f t="shared" si="9"/>
        <v>9889.2101179199981</v>
      </c>
      <c r="N84" s="46">
        <f t="shared" si="10"/>
        <v>9355.1201179199979</v>
      </c>
      <c r="O84" s="46">
        <f t="shared" si="11"/>
        <v>9237.4001179199986</v>
      </c>
      <c r="P84" s="46">
        <f>'Данные ком.оператора'!C85</f>
        <v>2264.5691353299999</v>
      </c>
    </row>
    <row r="85" spans="2:16" ht="15.75" x14ac:dyDescent="0.25">
      <c r="B85" s="34" t="str">
        <f>'Данные ком.оператора'!A86</f>
        <v>02.07.2024</v>
      </c>
      <c r="C85" s="6">
        <v>20</v>
      </c>
      <c r="D85" s="46">
        <f t="shared" si="0"/>
        <v>5731.4448214800004</v>
      </c>
      <c r="E85" s="46">
        <f t="shared" si="1"/>
        <v>5197.3548214800003</v>
      </c>
      <c r="F85" s="46">
        <f t="shared" si="2"/>
        <v>5079.63482148</v>
      </c>
      <c r="G85" s="46">
        <f t="shared" si="3"/>
        <v>6618.5648214800003</v>
      </c>
      <c r="H85" s="46">
        <f t="shared" si="4"/>
        <v>6084.4748214800002</v>
      </c>
      <c r="I85" s="46">
        <f t="shared" si="5"/>
        <v>5966.7548214799999</v>
      </c>
      <c r="J85" s="46">
        <f t="shared" si="6"/>
        <v>8111.8048214800001</v>
      </c>
      <c r="K85" s="46">
        <f t="shared" si="7"/>
        <v>7577.71482148</v>
      </c>
      <c r="L85" s="46">
        <f t="shared" si="8"/>
        <v>7459.9948214799997</v>
      </c>
      <c r="M85" s="46">
        <f t="shared" si="9"/>
        <v>9870.2248214799984</v>
      </c>
      <c r="N85" s="46">
        <f t="shared" si="10"/>
        <v>9336.1348214799982</v>
      </c>
      <c r="O85" s="46">
        <f t="shared" si="11"/>
        <v>9218.4148214799989</v>
      </c>
      <c r="P85" s="46">
        <f>'Данные ком.оператора'!C86</f>
        <v>2245.5838388900002</v>
      </c>
    </row>
    <row r="86" spans="2:16" ht="15.75" x14ac:dyDescent="0.25">
      <c r="B86" s="34" t="str">
        <f>'Данные ком.оператора'!A87</f>
        <v>02.07.2024</v>
      </c>
      <c r="C86" s="6">
        <v>21</v>
      </c>
      <c r="D86" s="46">
        <f t="shared" si="0"/>
        <v>5729.9467081599996</v>
      </c>
      <c r="E86" s="46">
        <f t="shared" si="1"/>
        <v>5195.8567081599995</v>
      </c>
      <c r="F86" s="46">
        <f t="shared" si="2"/>
        <v>5078.1367081599992</v>
      </c>
      <c r="G86" s="46">
        <f t="shared" si="3"/>
        <v>6617.0667081600004</v>
      </c>
      <c r="H86" s="46">
        <f t="shared" si="4"/>
        <v>6082.9767081600003</v>
      </c>
      <c r="I86" s="46">
        <f t="shared" si="5"/>
        <v>5965.25670816</v>
      </c>
      <c r="J86" s="46">
        <f t="shared" si="6"/>
        <v>8110.3067081600002</v>
      </c>
      <c r="K86" s="46">
        <f t="shared" si="7"/>
        <v>7576.2167081600001</v>
      </c>
      <c r="L86" s="46">
        <f t="shared" si="8"/>
        <v>7458.4967081599998</v>
      </c>
      <c r="M86" s="46">
        <f t="shared" si="9"/>
        <v>9868.7267081599985</v>
      </c>
      <c r="N86" s="46">
        <f t="shared" si="10"/>
        <v>9334.6367081599983</v>
      </c>
      <c r="O86" s="46">
        <f t="shared" si="11"/>
        <v>9216.916708159999</v>
      </c>
      <c r="P86" s="46">
        <f>'Данные ком.оператора'!C87</f>
        <v>2244.0857255699998</v>
      </c>
    </row>
    <row r="87" spans="2:16" ht="15.75" x14ac:dyDescent="0.25">
      <c r="B87" s="34" t="str">
        <f>'Данные ком.оператора'!A88</f>
        <v>02.07.2024</v>
      </c>
      <c r="C87" s="6">
        <v>22</v>
      </c>
      <c r="D87" s="46">
        <f t="shared" si="0"/>
        <v>5709.0538526</v>
      </c>
      <c r="E87" s="46">
        <f t="shared" si="1"/>
        <v>5174.9638525999999</v>
      </c>
      <c r="F87" s="46">
        <f t="shared" si="2"/>
        <v>5057.2438525999996</v>
      </c>
      <c r="G87" s="46">
        <f t="shared" si="3"/>
        <v>6596.1738526000008</v>
      </c>
      <c r="H87" s="46">
        <f t="shared" si="4"/>
        <v>6062.0838526000007</v>
      </c>
      <c r="I87" s="46">
        <f t="shared" si="5"/>
        <v>5944.3638526000004</v>
      </c>
      <c r="J87" s="46">
        <f t="shared" si="6"/>
        <v>8089.4138526000006</v>
      </c>
      <c r="K87" s="46">
        <f t="shared" si="7"/>
        <v>7555.3238526000005</v>
      </c>
      <c r="L87" s="46">
        <f t="shared" si="8"/>
        <v>7437.6038526000002</v>
      </c>
      <c r="M87" s="46">
        <f t="shared" si="9"/>
        <v>9847.8338525999989</v>
      </c>
      <c r="N87" s="46">
        <f t="shared" si="10"/>
        <v>9313.7438525999987</v>
      </c>
      <c r="O87" s="46">
        <f t="shared" si="11"/>
        <v>9196.0238525999994</v>
      </c>
      <c r="P87" s="46">
        <f>'Данные ком.оператора'!C88</f>
        <v>2223.1928700100002</v>
      </c>
    </row>
    <row r="88" spans="2:16" ht="15.75" x14ac:dyDescent="0.25">
      <c r="B88" s="34" t="str">
        <f>'Данные ком.оператора'!A89</f>
        <v>02.07.2024</v>
      </c>
      <c r="C88" s="6">
        <v>23</v>
      </c>
      <c r="D88" s="46">
        <f t="shared" si="0"/>
        <v>5649.7411369300007</v>
      </c>
      <c r="E88" s="46">
        <f t="shared" si="1"/>
        <v>5115.6511369300006</v>
      </c>
      <c r="F88" s="46">
        <f t="shared" si="2"/>
        <v>4997.9311369300003</v>
      </c>
      <c r="G88" s="46">
        <f t="shared" si="3"/>
        <v>6536.8611369299997</v>
      </c>
      <c r="H88" s="46">
        <f t="shared" si="4"/>
        <v>6002.7711369299996</v>
      </c>
      <c r="I88" s="46">
        <f t="shared" si="5"/>
        <v>5885.0511369299993</v>
      </c>
      <c r="J88" s="46">
        <f t="shared" si="6"/>
        <v>8030.1011369299995</v>
      </c>
      <c r="K88" s="46">
        <f t="shared" si="7"/>
        <v>7496.0111369299993</v>
      </c>
      <c r="L88" s="46">
        <f t="shared" si="8"/>
        <v>7378.2911369299991</v>
      </c>
      <c r="M88" s="46">
        <f t="shared" si="9"/>
        <v>9788.5211369299977</v>
      </c>
      <c r="N88" s="46">
        <f t="shared" si="10"/>
        <v>9254.4311369299976</v>
      </c>
      <c r="O88" s="46">
        <f t="shared" si="11"/>
        <v>9136.7111369299982</v>
      </c>
      <c r="P88" s="46">
        <f>'Данные ком.оператора'!C89</f>
        <v>2163.88015434</v>
      </c>
    </row>
    <row r="89" spans="2:16" ht="15.75" x14ac:dyDescent="0.25">
      <c r="B89" s="34" t="str">
        <f>'Данные ком.оператора'!A90</f>
        <v>02.07.2024</v>
      </c>
      <c r="C89" s="6">
        <v>24</v>
      </c>
      <c r="D89" s="46">
        <f t="shared" si="0"/>
        <v>5567.5748716800008</v>
      </c>
      <c r="E89" s="46">
        <f t="shared" si="1"/>
        <v>5033.4848716800007</v>
      </c>
      <c r="F89" s="46">
        <f t="shared" si="2"/>
        <v>4915.7648716800004</v>
      </c>
      <c r="G89" s="46">
        <f t="shared" si="3"/>
        <v>6454.6948716799998</v>
      </c>
      <c r="H89" s="46">
        <f t="shared" si="4"/>
        <v>5920.6048716799996</v>
      </c>
      <c r="I89" s="46">
        <f t="shared" si="5"/>
        <v>5802.8848716799994</v>
      </c>
      <c r="J89" s="46">
        <f t="shared" si="6"/>
        <v>7947.9348716799996</v>
      </c>
      <c r="K89" s="46">
        <f t="shared" si="7"/>
        <v>7413.8448716799994</v>
      </c>
      <c r="L89" s="46">
        <f t="shared" si="8"/>
        <v>7296.1248716799992</v>
      </c>
      <c r="M89" s="46">
        <f t="shared" si="9"/>
        <v>9706.3548716799978</v>
      </c>
      <c r="N89" s="46">
        <f t="shared" si="10"/>
        <v>9172.2648716799977</v>
      </c>
      <c r="O89" s="46">
        <f t="shared" si="11"/>
        <v>9054.5448716799983</v>
      </c>
      <c r="P89" s="46">
        <f>'Данные ком.оператора'!C90</f>
        <v>2081.7138890900001</v>
      </c>
    </row>
    <row r="90" spans="2:16" ht="15.75" x14ac:dyDescent="0.25">
      <c r="B90" s="34" t="str">
        <f>'Данные ком.оператора'!A91</f>
        <v>03.07.2024</v>
      </c>
      <c r="C90" s="6">
        <v>1</v>
      </c>
      <c r="D90" s="46">
        <f t="shared" si="0"/>
        <v>5421.3387279500002</v>
      </c>
      <c r="E90" s="46">
        <f t="shared" si="1"/>
        <v>4887.2487279500001</v>
      </c>
      <c r="F90" s="46">
        <f t="shared" si="2"/>
        <v>4769.5287279499998</v>
      </c>
      <c r="G90" s="46">
        <f t="shared" si="3"/>
        <v>6308.4587279500001</v>
      </c>
      <c r="H90" s="46">
        <f t="shared" si="4"/>
        <v>5774.36872795</v>
      </c>
      <c r="I90" s="46">
        <f t="shared" si="5"/>
        <v>5656.6487279499997</v>
      </c>
      <c r="J90" s="46">
        <f t="shared" si="6"/>
        <v>7801.6987279499999</v>
      </c>
      <c r="K90" s="46">
        <f t="shared" si="7"/>
        <v>7267.6087279499998</v>
      </c>
      <c r="L90" s="46">
        <f t="shared" si="8"/>
        <v>7149.8887279499995</v>
      </c>
      <c r="M90" s="46">
        <f t="shared" si="9"/>
        <v>9560.1187279499991</v>
      </c>
      <c r="N90" s="46">
        <f t="shared" si="10"/>
        <v>9026.0287279499989</v>
      </c>
      <c r="O90" s="46">
        <f t="shared" si="11"/>
        <v>8908.3087279499996</v>
      </c>
      <c r="P90" s="46">
        <f>'Данные ком.оператора'!C91</f>
        <v>1935.47774536</v>
      </c>
    </row>
    <row r="91" spans="2:16" ht="15.75" x14ac:dyDescent="0.25">
      <c r="B91" s="34" t="str">
        <f>'Данные ком.оператора'!A92</f>
        <v>03.07.2024</v>
      </c>
      <c r="C91" s="6">
        <v>2</v>
      </c>
      <c r="D91" s="46">
        <f t="shared" si="0"/>
        <v>5477.0345898300002</v>
      </c>
      <c r="E91" s="46">
        <f t="shared" si="1"/>
        <v>4942.94458983</v>
      </c>
      <c r="F91" s="46">
        <f t="shared" si="2"/>
        <v>4825.2245898299998</v>
      </c>
      <c r="G91" s="46">
        <f t="shared" si="3"/>
        <v>6364.1545898300001</v>
      </c>
      <c r="H91" s="46">
        <f t="shared" si="4"/>
        <v>5830.0645898299999</v>
      </c>
      <c r="I91" s="46">
        <f t="shared" si="5"/>
        <v>5712.3445898299997</v>
      </c>
      <c r="J91" s="46">
        <f t="shared" si="6"/>
        <v>7857.3945898299999</v>
      </c>
      <c r="K91" s="46">
        <f t="shared" si="7"/>
        <v>7323.3045898299997</v>
      </c>
      <c r="L91" s="46">
        <f t="shared" si="8"/>
        <v>7205.5845898299995</v>
      </c>
      <c r="M91" s="46">
        <f t="shared" si="9"/>
        <v>9615.8145898299972</v>
      </c>
      <c r="N91" s="46">
        <f t="shared" si="10"/>
        <v>9081.7245898299971</v>
      </c>
      <c r="O91" s="46">
        <f t="shared" si="11"/>
        <v>8964.0045898299977</v>
      </c>
      <c r="P91" s="46">
        <f>'Данные ком.оператора'!C92</f>
        <v>1991.1736072399999</v>
      </c>
    </row>
    <row r="92" spans="2:16" ht="15.75" x14ac:dyDescent="0.25">
      <c r="B92" s="34" t="str">
        <f>'Данные ком.оператора'!A93</f>
        <v>03.07.2024</v>
      </c>
      <c r="C92" s="6">
        <v>3</v>
      </c>
      <c r="D92" s="46">
        <f t="shared" si="0"/>
        <v>5435.4995546099999</v>
      </c>
      <c r="E92" s="46">
        <f t="shared" si="1"/>
        <v>4901.4095546099998</v>
      </c>
      <c r="F92" s="46">
        <f t="shared" si="2"/>
        <v>4783.6895546099995</v>
      </c>
      <c r="G92" s="46">
        <f t="shared" si="3"/>
        <v>6322.6195546100007</v>
      </c>
      <c r="H92" s="46">
        <f t="shared" si="4"/>
        <v>5788.5295546100006</v>
      </c>
      <c r="I92" s="46">
        <f t="shared" si="5"/>
        <v>5670.8095546100003</v>
      </c>
      <c r="J92" s="46">
        <f t="shared" si="6"/>
        <v>7815.8595546100005</v>
      </c>
      <c r="K92" s="46">
        <f t="shared" si="7"/>
        <v>7281.7695546100003</v>
      </c>
      <c r="L92" s="46">
        <f t="shared" si="8"/>
        <v>7164.0495546100001</v>
      </c>
      <c r="M92" s="46">
        <f t="shared" si="9"/>
        <v>9574.2795546099987</v>
      </c>
      <c r="N92" s="46">
        <f t="shared" si="10"/>
        <v>9040.1895546099986</v>
      </c>
      <c r="O92" s="46">
        <f t="shared" si="11"/>
        <v>8922.4695546099992</v>
      </c>
      <c r="P92" s="46">
        <f>'Данные ком.оператора'!C93</f>
        <v>1949.6385720200001</v>
      </c>
    </row>
    <row r="93" spans="2:16" ht="15.75" x14ac:dyDescent="0.25">
      <c r="B93" s="34" t="str">
        <f>'Данные ком.оператора'!A94</f>
        <v>03.07.2024</v>
      </c>
      <c r="C93" s="6">
        <v>4</v>
      </c>
      <c r="D93" s="46">
        <f t="shared" si="0"/>
        <v>5589.0435613900008</v>
      </c>
      <c r="E93" s="46">
        <f t="shared" si="1"/>
        <v>5054.9535613900007</v>
      </c>
      <c r="F93" s="46">
        <f t="shared" si="2"/>
        <v>4937.2335613900004</v>
      </c>
      <c r="G93" s="46">
        <f t="shared" si="3"/>
        <v>6476.1635613899998</v>
      </c>
      <c r="H93" s="46">
        <f t="shared" si="4"/>
        <v>5942.0735613899997</v>
      </c>
      <c r="I93" s="46">
        <f t="shared" si="5"/>
        <v>5824.3535613899994</v>
      </c>
      <c r="J93" s="46">
        <f t="shared" si="6"/>
        <v>7969.4035613899996</v>
      </c>
      <c r="K93" s="46">
        <f t="shared" si="7"/>
        <v>7435.3135613899994</v>
      </c>
      <c r="L93" s="46">
        <f t="shared" si="8"/>
        <v>7317.5935613899992</v>
      </c>
      <c r="M93" s="46">
        <f t="shared" si="9"/>
        <v>9727.8235613899978</v>
      </c>
      <c r="N93" s="46">
        <f t="shared" si="10"/>
        <v>9193.7335613899977</v>
      </c>
      <c r="O93" s="46">
        <f t="shared" si="11"/>
        <v>9076.0135613899984</v>
      </c>
      <c r="P93" s="46">
        <f>'Данные ком.оператора'!C94</f>
        <v>2103.1825788000001</v>
      </c>
    </row>
    <row r="94" spans="2:16" ht="15.75" x14ac:dyDescent="0.25">
      <c r="B94" s="34" t="str">
        <f>'Данные ком.оператора'!A95</f>
        <v>03.07.2024</v>
      </c>
      <c r="C94" s="6">
        <v>5</v>
      </c>
      <c r="D94" s="46">
        <f t="shared" si="0"/>
        <v>5740.6563171400003</v>
      </c>
      <c r="E94" s="46">
        <f t="shared" si="1"/>
        <v>5206.5663171400001</v>
      </c>
      <c r="F94" s="46">
        <f t="shared" si="2"/>
        <v>5088.8463171399999</v>
      </c>
      <c r="G94" s="46">
        <f t="shared" si="3"/>
        <v>6627.7763171400002</v>
      </c>
      <c r="H94" s="46">
        <f t="shared" si="4"/>
        <v>6093.68631714</v>
      </c>
      <c r="I94" s="46">
        <f t="shared" si="5"/>
        <v>5975.9663171399998</v>
      </c>
      <c r="J94" s="46">
        <f t="shared" si="6"/>
        <v>8121.01631714</v>
      </c>
      <c r="K94" s="46">
        <f t="shared" si="7"/>
        <v>7586.9263171399998</v>
      </c>
      <c r="L94" s="46">
        <f t="shared" si="8"/>
        <v>7469.2063171399996</v>
      </c>
      <c r="M94" s="46">
        <f t="shared" si="9"/>
        <v>9879.4363171399982</v>
      </c>
      <c r="N94" s="46">
        <f t="shared" si="10"/>
        <v>9345.3463171399981</v>
      </c>
      <c r="O94" s="46">
        <f t="shared" si="11"/>
        <v>9227.6263171399987</v>
      </c>
      <c r="P94" s="46">
        <f>'Данные ком.оператора'!C95</f>
        <v>2254.79533455</v>
      </c>
    </row>
    <row r="95" spans="2:16" ht="15.75" x14ac:dyDescent="0.25">
      <c r="B95" s="34" t="str">
        <f>'Данные ком.оператора'!A96</f>
        <v>03.07.2024</v>
      </c>
      <c r="C95" s="6">
        <v>6</v>
      </c>
      <c r="D95" s="46">
        <f t="shared" si="0"/>
        <v>5682.8695914</v>
      </c>
      <c r="E95" s="46">
        <f t="shared" si="1"/>
        <v>5148.7795913999998</v>
      </c>
      <c r="F95" s="46">
        <f t="shared" si="2"/>
        <v>5031.0595913999996</v>
      </c>
      <c r="G95" s="46">
        <f t="shared" si="3"/>
        <v>6569.9895914000008</v>
      </c>
      <c r="H95" s="46">
        <f t="shared" si="4"/>
        <v>6035.8995914000006</v>
      </c>
      <c r="I95" s="46">
        <f t="shared" si="5"/>
        <v>5918.1795914000004</v>
      </c>
      <c r="J95" s="46">
        <f t="shared" si="6"/>
        <v>8063.2295914000006</v>
      </c>
      <c r="K95" s="46">
        <f t="shared" si="7"/>
        <v>7529.1395914000004</v>
      </c>
      <c r="L95" s="46">
        <f t="shared" si="8"/>
        <v>7411.4195914000002</v>
      </c>
      <c r="M95" s="46">
        <f t="shared" si="9"/>
        <v>9821.6495913999988</v>
      </c>
      <c r="N95" s="46">
        <f t="shared" si="10"/>
        <v>9287.5595913999987</v>
      </c>
      <c r="O95" s="46">
        <f t="shared" si="11"/>
        <v>9169.8395913999993</v>
      </c>
      <c r="P95" s="46">
        <f>'Данные ком.оператора'!C96</f>
        <v>2197.0086088100002</v>
      </c>
    </row>
    <row r="96" spans="2:16" ht="15.75" x14ac:dyDescent="0.25">
      <c r="B96" s="34" t="str">
        <f>'Данные ком.оператора'!A97</f>
        <v>03.07.2024</v>
      </c>
      <c r="C96" s="6">
        <v>7</v>
      </c>
      <c r="D96" s="46">
        <f t="shared" si="0"/>
        <v>5547.7867235600006</v>
      </c>
      <c r="E96" s="46">
        <f t="shared" si="1"/>
        <v>5013.6967235600005</v>
      </c>
      <c r="F96" s="46">
        <f t="shared" si="2"/>
        <v>4895.9767235600002</v>
      </c>
      <c r="G96" s="46">
        <f t="shared" si="3"/>
        <v>6434.9067235599996</v>
      </c>
      <c r="H96" s="46">
        <f t="shared" si="4"/>
        <v>5900.8167235599994</v>
      </c>
      <c r="I96" s="46">
        <f t="shared" si="5"/>
        <v>5783.0967235599992</v>
      </c>
      <c r="J96" s="46">
        <f t="shared" si="6"/>
        <v>7928.1467235599994</v>
      </c>
      <c r="K96" s="46">
        <f t="shared" si="7"/>
        <v>7394.0567235599992</v>
      </c>
      <c r="L96" s="46">
        <f t="shared" si="8"/>
        <v>7276.336723559999</v>
      </c>
      <c r="M96" s="46">
        <f t="shared" si="9"/>
        <v>9686.5667235599976</v>
      </c>
      <c r="N96" s="46">
        <f t="shared" si="10"/>
        <v>9152.4767235599975</v>
      </c>
      <c r="O96" s="46">
        <f t="shared" si="11"/>
        <v>9034.7567235599981</v>
      </c>
      <c r="P96" s="46">
        <f>'Данные ком.оператора'!C97</f>
        <v>2061.9257409699999</v>
      </c>
    </row>
    <row r="97" spans="2:16" ht="15.75" x14ac:dyDescent="0.25">
      <c r="B97" s="34" t="str">
        <f>'Данные ком.оператора'!A98</f>
        <v>03.07.2024</v>
      </c>
      <c r="C97" s="6">
        <v>8</v>
      </c>
      <c r="D97" s="46">
        <f t="shared" si="0"/>
        <v>5575.5766932000006</v>
      </c>
      <c r="E97" s="46">
        <f t="shared" si="1"/>
        <v>5041.4866932000004</v>
      </c>
      <c r="F97" s="46">
        <f t="shared" si="2"/>
        <v>4923.7666932000002</v>
      </c>
      <c r="G97" s="46">
        <f t="shared" si="3"/>
        <v>6462.6966931999996</v>
      </c>
      <c r="H97" s="46">
        <f t="shared" si="4"/>
        <v>5928.6066931999994</v>
      </c>
      <c r="I97" s="46">
        <f t="shared" si="5"/>
        <v>5810.8866931999992</v>
      </c>
      <c r="J97" s="46">
        <f t="shared" si="6"/>
        <v>7955.9366931999994</v>
      </c>
      <c r="K97" s="46">
        <f t="shared" si="7"/>
        <v>7421.8466931999992</v>
      </c>
      <c r="L97" s="46">
        <f t="shared" si="8"/>
        <v>7304.126693199999</v>
      </c>
      <c r="M97" s="46">
        <f t="shared" si="9"/>
        <v>9714.3566931999976</v>
      </c>
      <c r="N97" s="46">
        <f t="shared" si="10"/>
        <v>9180.2666931999975</v>
      </c>
      <c r="O97" s="46">
        <f t="shared" si="11"/>
        <v>9062.5466931999981</v>
      </c>
      <c r="P97" s="46">
        <f>'Данные ком.оператора'!C98</f>
        <v>2089.7157106099999</v>
      </c>
    </row>
    <row r="98" spans="2:16" ht="15.75" x14ac:dyDescent="0.25">
      <c r="B98" s="34" t="str">
        <f>'Данные ком.оператора'!A99</f>
        <v>03.07.2024</v>
      </c>
      <c r="C98" s="6">
        <v>9</v>
      </c>
      <c r="D98" s="46">
        <f t="shared" si="0"/>
        <v>5618.8010048899996</v>
      </c>
      <c r="E98" s="46">
        <f t="shared" si="1"/>
        <v>5084.7110048899995</v>
      </c>
      <c r="F98" s="46">
        <f t="shared" si="2"/>
        <v>4966.9910048899992</v>
      </c>
      <c r="G98" s="46">
        <f t="shared" si="3"/>
        <v>6505.9210048900004</v>
      </c>
      <c r="H98" s="46">
        <f t="shared" si="4"/>
        <v>5971.8310048900003</v>
      </c>
      <c r="I98" s="46">
        <f t="shared" si="5"/>
        <v>5854.11100489</v>
      </c>
      <c r="J98" s="46">
        <f t="shared" si="6"/>
        <v>7999.1610048900002</v>
      </c>
      <c r="K98" s="46">
        <f t="shared" si="7"/>
        <v>7465.07100489</v>
      </c>
      <c r="L98" s="46">
        <f t="shared" si="8"/>
        <v>7347.3510048899998</v>
      </c>
      <c r="M98" s="46">
        <f t="shared" si="9"/>
        <v>9757.5810048899984</v>
      </c>
      <c r="N98" s="46">
        <f t="shared" si="10"/>
        <v>9223.4910048899983</v>
      </c>
      <c r="O98" s="46">
        <f t="shared" si="11"/>
        <v>9105.7710048899989</v>
      </c>
      <c r="P98" s="46">
        <f>'Данные ком.оператора'!C99</f>
        <v>2132.9400222999998</v>
      </c>
    </row>
    <row r="99" spans="2:16" ht="15.75" x14ac:dyDescent="0.25">
      <c r="B99" s="34" t="str">
        <f>'Данные ком.оператора'!A100</f>
        <v>03.07.2024</v>
      </c>
      <c r="C99" s="6">
        <v>10</v>
      </c>
      <c r="D99" s="46">
        <f t="shared" si="0"/>
        <v>5703.55047319</v>
      </c>
      <c r="E99" s="46">
        <f t="shared" si="1"/>
        <v>5169.4604731899999</v>
      </c>
      <c r="F99" s="46">
        <f t="shared" si="2"/>
        <v>5051.7404731899996</v>
      </c>
      <c r="G99" s="46">
        <f t="shared" si="3"/>
        <v>6590.6704731900008</v>
      </c>
      <c r="H99" s="46">
        <f t="shared" si="4"/>
        <v>6056.5804731900007</v>
      </c>
      <c r="I99" s="46">
        <f t="shared" si="5"/>
        <v>5938.8604731900004</v>
      </c>
      <c r="J99" s="46">
        <f t="shared" si="6"/>
        <v>8083.9104731900006</v>
      </c>
      <c r="K99" s="46">
        <f t="shared" si="7"/>
        <v>7549.8204731900005</v>
      </c>
      <c r="L99" s="46">
        <f t="shared" si="8"/>
        <v>7432.1004731900002</v>
      </c>
      <c r="M99" s="46">
        <f t="shared" si="9"/>
        <v>9842.3304731899989</v>
      </c>
      <c r="N99" s="46">
        <f t="shared" si="10"/>
        <v>9308.2404731899987</v>
      </c>
      <c r="O99" s="46">
        <f t="shared" si="11"/>
        <v>9190.5204731899994</v>
      </c>
      <c r="P99" s="46">
        <f>'Данные ком.оператора'!C100</f>
        <v>2217.6894906000002</v>
      </c>
    </row>
    <row r="100" spans="2:16" ht="15.75" x14ac:dyDescent="0.25">
      <c r="B100" s="34" t="str">
        <f>'Данные ком.оператора'!A101</f>
        <v>03.07.2024</v>
      </c>
      <c r="C100" s="6">
        <v>11</v>
      </c>
      <c r="D100" s="46">
        <f t="shared" si="0"/>
        <v>5669.4891436100006</v>
      </c>
      <c r="E100" s="46">
        <f t="shared" si="1"/>
        <v>5135.3991436100005</v>
      </c>
      <c r="F100" s="46">
        <f t="shared" si="2"/>
        <v>5017.6791436100002</v>
      </c>
      <c r="G100" s="46">
        <f t="shared" si="3"/>
        <v>6556.6091436099996</v>
      </c>
      <c r="H100" s="46">
        <f t="shared" si="4"/>
        <v>6022.5191436099994</v>
      </c>
      <c r="I100" s="46">
        <f t="shared" si="5"/>
        <v>5904.7991436099992</v>
      </c>
      <c r="J100" s="46">
        <f t="shared" si="6"/>
        <v>8049.8491436099994</v>
      </c>
      <c r="K100" s="46">
        <f t="shared" si="7"/>
        <v>7515.7591436099992</v>
      </c>
      <c r="L100" s="46">
        <f t="shared" si="8"/>
        <v>7398.039143609999</v>
      </c>
      <c r="M100" s="46">
        <f t="shared" si="9"/>
        <v>9808.2691436099976</v>
      </c>
      <c r="N100" s="46">
        <f t="shared" si="10"/>
        <v>9274.1791436099975</v>
      </c>
      <c r="O100" s="46">
        <f t="shared" si="11"/>
        <v>9156.4591436099981</v>
      </c>
      <c r="P100" s="46">
        <f>'Данные ком.оператора'!C101</f>
        <v>2183.6281610199999</v>
      </c>
    </row>
    <row r="101" spans="2:16" ht="15.75" x14ac:dyDescent="0.25">
      <c r="B101" s="34" t="str">
        <f>'Данные ком.оператора'!A102</f>
        <v>03.07.2024</v>
      </c>
      <c r="C101" s="6">
        <v>12</v>
      </c>
      <c r="D101" s="46">
        <f t="shared" si="0"/>
        <v>5689.6015079999997</v>
      </c>
      <c r="E101" s="46">
        <f t="shared" si="1"/>
        <v>5155.5115079999996</v>
      </c>
      <c r="F101" s="46">
        <f t="shared" si="2"/>
        <v>5037.7915079999993</v>
      </c>
      <c r="G101" s="46">
        <f t="shared" si="3"/>
        <v>6576.7215080000005</v>
      </c>
      <c r="H101" s="46">
        <f t="shared" si="4"/>
        <v>6042.6315080000004</v>
      </c>
      <c r="I101" s="46">
        <f t="shared" si="5"/>
        <v>5924.9115080000001</v>
      </c>
      <c r="J101" s="46">
        <f t="shared" si="6"/>
        <v>8069.9615080000003</v>
      </c>
      <c r="K101" s="46">
        <f t="shared" si="7"/>
        <v>7535.8715080000002</v>
      </c>
      <c r="L101" s="46">
        <f t="shared" si="8"/>
        <v>7418.1515079999999</v>
      </c>
      <c r="M101" s="46">
        <f t="shared" si="9"/>
        <v>9828.3815079999986</v>
      </c>
      <c r="N101" s="46">
        <f t="shared" si="10"/>
        <v>9294.2915079999984</v>
      </c>
      <c r="O101" s="46">
        <f t="shared" si="11"/>
        <v>9176.5715079999991</v>
      </c>
      <c r="P101" s="46">
        <f>'Данные ком.оператора'!C102</f>
        <v>2203.7405254099999</v>
      </c>
    </row>
    <row r="102" spans="2:16" ht="15.75" x14ac:dyDescent="0.25">
      <c r="B102" s="34" t="str">
        <f>'Данные ком.оператора'!A103</f>
        <v>03.07.2024</v>
      </c>
      <c r="C102" s="6">
        <v>13</v>
      </c>
      <c r="D102" s="46">
        <f t="shared" si="0"/>
        <v>5707.9140867100004</v>
      </c>
      <c r="E102" s="46">
        <f t="shared" si="1"/>
        <v>5173.8240867100003</v>
      </c>
      <c r="F102" s="46">
        <f t="shared" si="2"/>
        <v>5056.10408671</v>
      </c>
      <c r="G102" s="46">
        <f t="shared" si="3"/>
        <v>6595.0340867100003</v>
      </c>
      <c r="H102" s="46">
        <f t="shared" si="4"/>
        <v>6060.9440867100002</v>
      </c>
      <c r="I102" s="46">
        <f t="shared" si="5"/>
        <v>5943.2240867099999</v>
      </c>
      <c r="J102" s="46">
        <f t="shared" si="6"/>
        <v>8088.2740867100001</v>
      </c>
      <c r="K102" s="46">
        <f t="shared" si="7"/>
        <v>7554.18408671</v>
      </c>
      <c r="L102" s="46">
        <f t="shared" si="8"/>
        <v>7436.4640867099997</v>
      </c>
      <c r="M102" s="46">
        <f t="shared" si="9"/>
        <v>9846.6940867099984</v>
      </c>
      <c r="N102" s="46">
        <f t="shared" si="10"/>
        <v>9312.6040867099982</v>
      </c>
      <c r="O102" s="46">
        <f t="shared" si="11"/>
        <v>9194.8840867099989</v>
      </c>
      <c r="P102" s="46">
        <f>'Данные ком.оператора'!C103</f>
        <v>2222.0531041200002</v>
      </c>
    </row>
    <row r="103" spans="2:16" ht="15.75" x14ac:dyDescent="0.25">
      <c r="B103" s="34" t="str">
        <f>'Данные ком.оператора'!A104</f>
        <v>03.07.2024</v>
      </c>
      <c r="C103" s="6">
        <v>14</v>
      </c>
      <c r="D103" s="46">
        <f t="shared" si="0"/>
        <v>5736.1645211900004</v>
      </c>
      <c r="E103" s="46">
        <f t="shared" si="1"/>
        <v>5202.0745211900003</v>
      </c>
      <c r="F103" s="46">
        <f t="shared" si="2"/>
        <v>5084.35452119</v>
      </c>
      <c r="G103" s="46">
        <f t="shared" si="3"/>
        <v>6623.2845211900003</v>
      </c>
      <c r="H103" s="46">
        <f t="shared" si="4"/>
        <v>6089.1945211900002</v>
      </c>
      <c r="I103" s="46">
        <f t="shared" si="5"/>
        <v>5971.4745211899999</v>
      </c>
      <c r="J103" s="46">
        <f t="shared" si="6"/>
        <v>8116.5245211900001</v>
      </c>
      <c r="K103" s="46">
        <f t="shared" si="7"/>
        <v>7582.4345211899999</v>
      </c>
      <c r="L103" s="46">
        <f t="shared" si="8"/>
        <v>7464.7145211899997</v>
      </c>
      <c r="M103" s="46">
        <f t="shared" si="9"/>
        <v>9874.9445211899983</v>
      </c>
      <c r="N103" s="46">
        <f t="shared" si="10"/>
        <v>9340.8545211899982</v>
      </c>
      <c r="O103" s="46">
        <f t="shared" si="11"/>
        <v>9223.1345211899988</v>
      </c>
      <c r="P103" s="46">
        <f>'Данные ком.оператора'!C104</f>
        <v>2250.3035386000001</v>
      </c>
    </row>
    <row r="104" spans="2:16" ht="15.75" x14ac:dyDescent="0.25">
      <c r="B104" s="34" t="str">
        <f>'Данные ком.оператора'!A105</f>
        <v>03.07.2024</v>
      </c>
      <c r="C104" s="6">
        <v>15</v>
      </c>
      <c r="D104" s="46">
        <f t="shared" si="0"/>
        <v>5720.9871935800002</v>
      </c>
      <c r="E104" s="46">
        <f t="shared" si="1"/>
        <v>5186.89719358</v>
      </c>
      <c r="F104" s="46">
        <f t="shared" si="2"/>
        <v>5069.1771935799998</v>
      </c>
      <c r="G104" s="46">
        <f t="shared" si="3"/>
        <v>6608.1071935800001</v>
      </c>
      <c r="H104" s="46">
        <f t="shared" si="4"/>
        <v>6074.0171935799999</v>
      </c>
      <c r="I104" s="46">
        <f t="shared" si="5"/>
        <v>5956.2971935799997</v>
      </c>
      <c r="J104" s="46">
        <f t="shared" si="6"/>
        <v>8101.3471935799998</v>
      </c>
      <c r="K104" s="46">
        <f t="shared" si="7"/>
        <v>7567.2571935799997</v>
      </c>
      <c r="L104" s="46">
        <f t="shared" si="8"/>
        <v>7449.5371935799994</v>
      </c>
      <c r="M104" s="46">
        <f t="shared" si="9"/>
        <v>9859.7671935799972</v>
      </c>
      <c r="N104" s="46">
        <f t="shared" si="10"/>
        <v>9325.677193579997</v>
      </c>
      <c r="O104" s="46">
        <f t="shared" si="11"/>
        <v>9207.9571935799977</v>
      </c>
      <c r="P104" s="46">
        <f>'Данные ком.оператора'!C105</f>
        <v>2235.1262109899999</v>
      </c>
    </row>
    <row r="105" spans="2:16" ht="15.75" x14ac:dyDescent="0.25">
      <c r="B105" s="34" t="str">
        <f>'Данные ком.оператора'!A106</f>
        <v>03.07.2024</v>
      </c>
      <c r="C105" s="6">
        <v>16</v>
      </c>
      <c r="D105" s="46">
        <f t="shared" si="0"/>
        <v>5769.9353133800005</v>
      </c>
      <c r="E105" s="46">
        <f t="shared" si="1"/>
        <v>5235.8453133800003</v>
      </c>
      <c r="F105" s="46">
        <f t="shared" si="2"/>
        <v>5118.1253133800001</v>
      </c>
      <c r="G105" s="46">
        <f t="shared" si="3"/>
        <v>6657.0553133800004</v>
      </c>
      <c r="H105" s="46">
        <f t="shared" si="4"/>
        <v>6122.9653133800002</v>
      </c>
      <c r="I105" s="46">
        <f t="shared" si="5"/>
        <v>6005.24531338</v>
      </c>
      <c r="J105" s="46">
        <f t="shared" si="6"/>
        <v>8150.2953133800002</v>
      </c>
      <c r="K105" s="46">
        <f t="shared" si="7"/>
        <v>7616.20531338</v>
      </c>
      <c r="L105" s="46">
        <f t="shared" si="8"/>
        <v>7498.4853133799998</v>
      </c>
      <c r="M105" s="46">
        <f t="shared" si="9"/>
        <v>9908.7153133799984</v>
      </c>
      <c r="N105" s="46">
        <f t="shared" si="10"/>
        <v>9374.6253133799983</v>
      </c>
      <c r="O105" s="46">
        <f t="shared" si="11"/>
        <v>9256.9053133799989</v>
      </c>
      <c r="P105" s="46">
        <f>'Данные ком.оператора'!C106</f>
        <v>2284.0743307900002</v>
      </c>
    </row>
    <row r="106" spans="2:16" ht="15.75" x14ac:dyDescent="0.25">
      <c r="B106" s="34" t="str">
        <f>'Данные ком.оператора'!A107</f>
        <v>03.07.2024</v>
      </c>
      <c r="C106" s="6">
        <v>17</v>
      </c>
      <c r="D106" s="46">
        <f t="shared" si="0"/>
        <v>5759.2388599400001</v>
      </c>
      <c r="E106" s="46">
        <f t="shared" si="1"/>
        <v>5225.14885994</v>
      </c>
      <c r="F106" s="46">
        <f t="shared" si="2"/>
        <v>5107.4288599399997</v>
      </c>
      <c r="G106" s="46">
        <f t="shared" si="3"/>
        <v>6646.35885994</v>
      </c>
      <c r="H106" s="46">
        <f t="shared" si="4"/>
        <v>6112.2688599399999</v>
      </c>
      <c r="I106" s="46">
        <f t="shared" si="5"/>
        <v>5994.5488599399996</v>
      </c>
      <c r="J106" s="46">
        <f t="shared" si="6"/>
        <v>8139.5988599399998</v>
      </c>
      <c r="K106" s="46">
        <f t="shared" si="7"/>
        <v>7605.5088599399996</v>
      </c>
      <c r="L106" s="46">
        <f t="shared" si="8"/>
        <v>7487.7888599399994</v>
      </c>
      <c r="M106" s="46">
        <f t="shared" si="9"/>
        <v>9898.0188599399971</v>
      </c>
      <c r="N106" s="46">
        <f t="shared" si="10"/>
        <v>9363.928859939997</v>
      </c>
      <c r="O106" s="46">
        <f t="shared" si="11"/>
        <v>9246.2088599399976</v>
      </c>
      <c r="P106" s="46">
        <f>'Данные ком.оператора'!C107</f>
        <v>2273.3778773499998</v>
      </c>
    </row>
    <row r="107" spans="2:16" ht="15.75" x14ac:dyDescent="0.25">
      <c r="B107" s="34" t="str">
        <f>'Данные ком.оператора'!A108</f>
        <v>03.07.2024</v>
      </c>
      <c r="C107" s="6">
        <v>18</v>
      </c>
      <c r="D107" s="46">
        <f t="shared" ref="D107:D170" si="12">P107+$G$22+$G$28+$G$24</f>
        <v>5723.9581440000002</v>
      </c>
      <c r="E107" s="46">
        <f t="shared" ref="E107:E170" si="13">P107+$G$22+$H$28+$G$24</f>
        <v>5189.868144</v>
      </c>
      <c r="F107" s="46">
        <f t="shared" ref="F107:F170" si="14">P107+$G$22+$I$28+$G$24</f>
        <v>5072.1481439999998</v>
      </c>
      <c r="G107" s="46">
        <f t="shared" ref="G107:G170" si="15">P107+$H$22+$G$24+$G$28</f>
        <v>6611.0781440000001</v>
      </c>
      <c r="H107" s="46">
        <f t="shared" ref="H107:H170" si="16">P107+$H$22+$G$24+$H$28</f>
        <v>6076.9881439999999</v>
      </c>
      <c r="I107" s="46">
        <f t="shared" ref="I107:I170" si="17">P107+$H$22+$G$24+$I$28</f>
        <v>5959.2681439999997</v>
      </c>
      <c r="J107" s="46">
        <f t="shared" ref="J107:J170" si="18">P107+$I$22+$G$24+$G$28</f>
        <v>8104.3181439999998</v>
      </c>
      <c r="K107" s="46">
        <f t="shared" ref="K107:K170" si="19">P107+$I$22+$G$24+$H$28</f>
        <v>7570.2281439999997</v>
      </c>
      <c r="L107" s="46">
        <f t="shared" ref="L107:L170" si="20">P107+$I$22+$G$24+$I$28</f>
        <v>7452.5081439999994</v>
      </c>
      <c r="M107" s="46">
        <f t="shared" ref="M107:M170" si="21">P107+$J$22+$G$24+$G$28</f>
        <v>9862.7381439999972</v>
      </c>
      <c r="N107" s="46">
        <f t="shared" ref="N107:N170" si="22">P107+$J$22+$G$24+$H$28</f>
        <v>9328.648143999997</v>
      </c>
      <c r="O107" s="46">
        <f t="shared" ref="O107:O170" si="23">P107+$J$22+$G$24+$I$28</f>
        <v>9210.9281439999977</v>
      </c>
      <c r="P107" s="46">
        <f>'Данные ком.оператора'!C108</f>
        <v>2238.0971614099999</v>
      </c>
    </row>
    <row r="108" spans="2:16" ht="15.75" x14ac:dyDescent="0.25">
      <c r="B108" s="34" t="str">
        <f>'Данные ком.оператора'!A109</f>
        <v>03.07.2024</v>
      </c>
      <c r="C108" s="6">
        <v>19</v>
      </c>
      <c r="D108" s="46">
        <f t="shared" si="12"/>
        <v>5695.1797777800002</v>
      </c>
      <c r="E108" s="46">
        <f t="shared" si="13"/>
        <v>5161.0897777800001</v>
      </c>
      <c r="F108" s="46">
        <f t="shared" si="14"/>
        <v>5043.3697777799998</v>
      </c>
      <c r="G108" s="46">
        <f t="shared" si="15"/>
        <v>6582.2997777800001</v>
      </c>
      <c r="H108" s="46">
        <f t="shared" si="16"/>
        <v>6048.20977778</v>
      </c>
      <c r="I108" s="46">
        <f t="shared" si="17"/>
        <v>5930.4897777799997</v>
      </c>
      <c r="J108" s="46">
        <f t="shared" si="18"/>
        <v>8075.5397777799999</v>
      </c>
      <c r="K108" s="46">
        <f t="shared" si="19"/>
        <v>7541.4497777799997</v>
      </c>
      <c r="L108" s="46">
        <f t="shared" si="20"/>
        <v>7423.7297777799995</v>
      </c>
      <c r="M108" s="46">
        <f t="shared" si="21"/>
        <v>9833.9597777799991</v>
      </c>
      <c r="N108" s="46">
        <f t="shared" si="22"/>
        <v>9299.8697777799989</v>
      </c>
      <c r="O108" s="46">
        <f t="shared" si="23"/>
        <v>9182.1497777799996</v>
      </c>
      <c r="P108" s="46">
        <f>'Данные ком.оператора'!C109</f>
        <v>2209.3187951899999</v>
      </c>
    </row>
    <row r="109" spans="2:16" ht="15.75" x14ac:dyDescent="0.25">
      <c r="B109" s="34" t="str">
        <f>'Данные ком.оператора'!A110</f>
        <v>03.07.2024</v>
      </c>
      <c r="C109" s="6">
        <v>20</v>
      </c>
      <c r="D109" s="46">
        <f t="shared" si="12"/>
        <v>5649.8623657200005</v>
      </c>
      <c r="E109" s="46">
        <f t="shared" si="13"/>
        <v>5115.7723657200004</v>
      </c>
      <c r="F109" s="46">
        <f t="shared" si="14"/>
        <v>4998.0523657200001</v>
      </c>
      <c r="G109" s="46">
        <f t="shared" si="15"/>
        <v>6536.9823657199995</v>
      </c>
      <c r="H109" s="46">
        <f t="shared" si="16"/>
        <v>6002.8923657199994</v>
      </c>
      <c r="I109" s="46">
        <f t="shared" si="17"/>
        <v>5885.1723657199991</v>
      </c>
      <c r="J109" s="46">
        <f t="shared" si="18"/>
        <v>8030.2223657199993</v>
      </c>
      <c r="K109" s="46">
        <f t="shared" si="19"/>
        <v>7496.1323657199991</v>
      </c>
      <c r="L109" s="46">
        <f t="shared" si="20"/>
        <v>7378.4123657199989</v>
      </c>
      <c r="M109" s="46">
        <f t="shared" si="21"/>
        <v>9788.6423657199975</v>
      </c>
      <c r="N109" s="46">
        <f t="shared" si="22"/>
        <v>9254.5523657199974</v>
      </c>
      <c r="O109" s="46">
        <f t="shared" si="23"/>
        <v>9136.8323657199981</v>
      </c>
      <c r="P109" s="46">
        <f>'Данные ком.оператора'!C110</f>
        <v>2164.0013831299998</v>
      </c>
    </row>
    <row r="110" spans="2:16" ht="15.75" x14ac:dyDescent="0.25">
      <c r="B110" s="34" t="str">
        <f>'Данные ком.оператора'!A111</f>
        <v>03.07.2024</v>
      </c>
      <c r="C110" s="6">
        <v>21</v>
      </c>
      <c r="D110" s="46">
        <f t="shared" si="12"/>
        <v>5625.6391173000002</v>
      </c>
      <c r="E110" s="46">
        <f t="shared" si="13"/>
        <v>5091.5491173</v>
      </c>
      <c r="F110" s="46">
        <f t="shared" si="14"/>
        <v>4973.8291172999998</v>
      </c>
      <c r="G110" s="46">
        <f t="shared" si="15"/>
        <v>6512.7591173000001</v>
      </c>
      <c r="H110" s="46">
        <f t="shared" si="16"/>
        <v>5978.6691172999999</v>
      </c>
      <c r="I110" s="46">
        <f t="shared" si="17"/>
        <v>5860.9491172999997</v>
      </c>
      <c r="J110" s="46">
        <f t="shared" si="18"/>
        <v>8005.9991172999999</v>
      </c>
      <c r="K110" s="46">
        <f t="shared" si="19"/>
        <v>7471.9091172999997</v>
      </c>
      <c r="L110" s="46">
        <f t="shared" si="20"/>
        <v>7354.1891172999995</v>
      </c>
      <c r="M110" s="46">
        <f t="shared" si="21"/>
        <v>9764.4191172999981</v>
      </c>
      <c r="N110" s="46">
        <f t="shared" si="22"/>
        <v>9230.329117299998</v>
      </c>
      <c r="O110" s="46">
        <f t="shared" si="23"/>
        <v>9112.6091172999986</v>
      </c>
      <c r="P110" s="46">
        <f>'Данные ком.оператора'!C111</f>
        <v>2139.7781347099999</v>
      </c>
    </row>
    <row r="111" spans="2:16" ht="15.75" x14ac:dyDescent="0.25">
      <c r="B111" s="34" t="str">
        <f>'Данные ком.оператора'!A112</f>
        <v>03.07.2024</v>
      </c>
      <c r="C111" s="6">
        <v>22</v>
      </c>
      <c r="D111" s="46">
        <f t="shared" si="12"/>
        <v>5636.4429065900003</v>
      </c>
      <c r="E111" s="46">
        <f t="shared" si="13"/>
        <v>5102.3529065900002</v>
      </c>
      <c r="F111" s="46">
        <f t="shared" si="14"/>
        <v>4984.6329065899999</v>
      </c>
      <c r="G111" s="46">
        <f t="shared" si="15"/>
        <v>6523.5629065900002</v>
      </c>
      <c r="H111" s="46">
        <f t="shared" si="16"/>
        <v>5989.4729065900001</v>
      </c>
      <c r="I111" s="46">
        <f t="shared" si="17"/>
        <v>5871.7529065899998</v>
      </c>
      <c r="J111" s="46">
        <f t="shared" si="18"/>
        <v>8016.80290659</v>
      </c>
      <c r="K111" s="46">
        <f t="shared" si="19"/>
        <v>7482.7129065899999</v>
      </c>
      <c r="L111" s="46">
        <f t="shared" si="20"/>
        <v>7364.9929065899996</v>
      </c>
      <c r="M111" s="46">
        <f t="shared" si="21"/>
        <v>9775.2229065899974</v>
      </c>
      <c r="N111" s="46">
        <f t="shared" si="22"/>
        <v>9241.1329065899972</v>
      </c>
      <c r="O111" s="46">
        <f t="shared" si="23"/>
        <v>9123.4129065899979</v>
      </c>
      <c r="P111" s="46">
        <f>'Данные ком.оператора'!C112</f>
        <v>2150.5819240000001</v>
      </c>
    </row>
    <row r="112" spans="2:16" ht="15.75" x14ac:dyDescent="0.25">
      <c r="B112" s="34" t="str">
        <f>'Данные ком.оператора'!A113</f>
        <v>03.07.2024</v>
      </c>
      <c r="C112" s="6">
        <v>23</v>
      </c>
      <c r="D112" s="46">
        <f t="shared" si="12"/>
        <v>5592.6412586599999</v>
      </c>
      <c r="E112" s="46">
        <f t="shared" si="13"/>
        <v>5058.5512586599998</v>
      </c>
      <c r="F112" s="46">
        <f t="shared" si="14"/>
        <v>4940.8312586599995</v>
      </c>
      <c r="G112" s="46">
        <f t="shared" si="15"/>
        <v>6479.7612586600007</v>
      </c>
      <c r="H112" s="46">
        <f t="shared" si="16"/>
        <v>5945.6712586600006</v>
      </c>
      <c r="I112" s="46">
        <f t="shared" si="17"/>
        <v>5827.9512586600003</v>
      </c>
      <c r="J112" s="46">
        <f t="shared" si="18"/>
        <v>7973.0012586600005</v>
      </c>
      <c r="K112" s="46">
        <f t="shared" si="19"/>
        <v>7438.9112586600004</v>
      </c>
      <c r="L112" s="46">
        <f t="shared" si="20"/>
        <v>7321.1912586600001</v>
      </c>
      <c r="M112" s="46">
        <f t="shared" si="21"/>
        <v>9731.4212586599988</v>
      </c>
      <c r="N112" s="46">
        <f t="shared" si="22"/>
        <v>9197.3312586599986</v>
      </c>
      <c r="O112" s="46">
        <f t="shared" si="23"/>
        <v>9079.6112586599993</v>
      </c>
      <c r="P112" s="46">
        <f>'Данные ком.оператора'!C113</f>
        <v>2106.7802760700001</v>
      </c>
    </row>
    <row r="113" spans="2:16" ht="15.75" x14ac:dyDescent="0.25">
      <c r="B113" s="34" t="str">
        <f>'Данные ком.оператора'!A114</f>
        <v>03.07.2024</v>
      </c>
      <c r="C113" s="6">
        <v>24</v>
      </c>
      <c r="D113" s="46">
        <f t="shared" si="12"/>
        <v>5543.6759504800002</v>
      </c>
      <c r="E113" s="46">
        <f t="shared" si="13"/>
        <v>5009.5859504800001</v>
      </c>
      <c r="F113" s="46">
        <f t="shared" si="14"/>
        <v>4891.8659504799998</v>
      </c>
      <c r="G113" s="46">
        <f t="shared" si="15"/>
        <v>6430.7959504800001</v>
      </c>
      <c r="H113" s="46">
        <f t="shared" si="16"/>
        <v>5896.70595048</v>
      </c>
      <c r="I113" s="46">
        <f t="shared" si="17"/>
        <v>5778.9859504799997</v>
      </c>
      <c r="J113" s="46">
        <f t="shared" si="18"/>
        <v>7924.0359504799999</v>
      </c>
      <c r="K113" s="46">
        <f t="shared" si="19"/>
        <v>7389.9459504799997</v>
      </c>
      <c r="L113" s="46">
        <f t="shared" si="20"/>
        <v>7272.2259504799995</v>
      </c>
      <c r="M113" s="46">
        <f t="shared" si="21"/>
        <v>9682.4559504799981</v>
      </c>
      <c r="N113" s="46">
        <f t="shared" si="22"/>
        <v>9148.365950479998</v>
      </c>
      <c r="O113" s="46">
        <f t="shared" si="23"/>
        <v>9030.6459504799986</v>
      </c>
      <c r="P113" s="46">
        <f>'Данные ком.оператора'!C114</f>
        <v>2057.8149678899999</v>
      </c>
    </row>
    <row r="114" spans="2:16" ht="15.75" x14ac:dyDescent="0.25">
      <c r="B114" s="34" t="str">
        <f>'Данные ком.оператора'!A115</f>
        <v>04.07.2024</v>
      </c>
      <c r="C114" s="6">
        <v>1</v>
      </c>
      <c r="D114" s="46">
        <f t="shared" si="12"/>
        <v>5532.56032022</v>
      </c>
      <c r="E114" s="46">
        <f t="shared" si="13"/>
        <v>4998.4703202199998</v>
      </c>
      <c r="F114" s="46">
        <f t="shared" si="14"/>
        <v>4880.7503202199996</v>
      </c>
      <c r="G114" s="46">
        <f t="shared" si="15"/>
        <v>6419.6803202199999</v>
      </c>
      <c r="H114" s="46">
        <f t="shared" si="16"/>
        <v>5885.5903202199997</v>
      </c>
      <c r="I114" s="46">
        <f t="shared" si="17"/>
        <v>5767.8703202199995</v>
      </c>
      <c r="J114" s="46">
        <f t="shared" si="18"/>
        <v>7912.9203202199997</v>
      </c>
      <c r="K114" s="46">
        <f t="shared" si="19"/>
        <v>7378.8303202199995</v>
      </c>
      <c r="L114" s="46">
        <f t="shared" si="20"/>
        <v>7261.1103202199993</v>
      </c>
      <c r="M114" s="46">
        <f t="shared" si="21"/>
        <v>9671.3403202199988</v>
      </c>
      <c r="N114" s="46">
        <f t="shared" si="22"/>
        <v>9137.2503202199987</v>
      </c>
      <c r="O114" s="46">
        <f t="shared" si="23"/>
        <v>9019.5303202199993</v>
      </c>
      <c r="P114" s="46">
        <f>'Данные ком.оператора'!C115</f>
        <v>2046.6993376299999</v>
      </c>
    </row>
    <row r="115" spans="2:16" ht="15.75" x14ac:dyDescent="0.25">
      <c r="B115" s="34" t="str">
        <f>'Данные ком.оператора'!A116</f>
        <v>04.07.2024</v>
      </c>
      <c r="C115" s="6">
        <v>2</v>
      </c>
      <c r="D115" s="46">
        <f t="shared" si="12"/>
        <v>5418.9416308199998</v>
      </c>
      <c r="E115" s="46">
        <f t="shared" si="13"/>
        <v>4884.8516308199996</v>
      </c>
      <c r="F115" s="46">
        <f t="shared" si="14"/>
        <v>4767.1316308199994</v>
      </c>
      <c r="G115" s="46">
        <f t="shared" si="15"/>
        <v>6306.0616308200006</v>
      </c>
      <c r="H115" s="46">
        <f t="shared" si="16"/>
        <v>5771.9716308200004</v>
      </c>
      <c r="I115" s="46">
        <f t="shared" si="17"/>
        <v>5654.2516308200002</v>
      </c>
      <c r="J115" s="46">
        <f t="shared" si="18"/>
        <v>7799.3016308200004</v>
      </c>
      <c r="K115" s="46">
        <f t="shared" si="19"/>
        <v>7265.2116308200002</v>
      </c>
      <c r="L115" s="46">
        <f t="shared" si="20"/>
        <v>7147.49163082</v>
      </c>
      <c r="M115" s="46">
        <f t="shared" si="21"/>
        <v>9557.7216308199986</v>
      </c>
      <c r="N115" s="46">
        <f t="shared" si="22"/>
        <v>9023.6316308199985</v>
      </c>
      <c r="O115" s="46">
        <f t="shared" si="23"/>
        <v>8905.9116308199991</v>
      </c>
      <c r="P115" s="46">
        <f>'Данные ком.оператора'!C116</f>
        <v>1933.08064823</v>
      </c>
    </row>
    <row r="116" spans="2:16" ht="15.75" x14ac:dyDescent="0.25">
      <c r="B116" s="34" t="str">
        <f>'Данные ком.оператора'!A117</f>
        <v>04.07.2024</v>
      </c>
      <c r="C116" s="6">
        <v>3</v>
      </c>
      <c r="D116" s="46">
        <f t="shared" si="12"/>
        <v>5479.6510492899997</v>
      </c>
      <c r="E116" s="46">
        <f t="shared" si="13"/>
        <v>4945.5610492899996</v>
      </c>
      <c r="F116" s="46">
        <f t="shared" si="14"/>
        <v>4827.8410492899993</v>
      </c>
      <c r="G116" s="46">
        <f t="shared" si="15"/>
        <v>6366.7710492900005</v>
      </c>
      <c r="H116" s="46">
        <f t="shared" si="16"/>
        <v>5832.6810492900004</v>
      </c>
      <c r="I116" s="46">
        <f t="shared" si="17"/>
        <v>5714.9610492900001</v>
      </c>
      <c r="J116" s="46">
        <f t="shared" si="18"/>
        <v>7860.0110492900003</v>
      </c>
      <c r="K116" s="46">
        <f t="shared" si="19"/>
        <v>7325.9210492900002</v>
      </c>
      <c r="L116" s="46">
        <f t="shared" si="20"/>
        <v>7208.2010492899999</v>
      </c>
      <c r="M116" s="46">
        <f t="shared" si="21"/>
        <v>9618.4310492899986</v>
      </c>
      <c r="N116" s="46">
        <f t="shared" si="22"/>
        <v>9084.3410492899984</v>
      </c>
      <c r="O116" s="46">
        <f t="shared" si="23"/>
        <v>8966.6210492899991</v>
      </c>
      <c r="P116" s="46">
        <f>'Данные ком.оператора'!C117</f>
        <v>1993.7900666999999</v>
      </c>
    </row>
    <row r="117" spans="2:16" ht="15.75" x14ac:dyDescent="0.25">
      <c r="B117" s="34" t="str">
        <f>'Данные ком.оператора'!A118</f>
        <v>04.07.2024</v>
      </c>
      <c r="C117" s="6">
        <v>4</v>
      </c>
      <c r="D117" s="46">
        <f t="shared" si="12"/>
        <v>5522.5145472100003</v>
      </c>
      <c r="E117" s="46">
        <f t="shared" si="13"/>
        <v>4988.4245472100001</v>
      </c>
      <c r="F117" s="46">
        <f t="shared" si="14"/>
        <v>4870.7045472099999</v>
      </c>
      <c r="G117" s="46">
        <f t="shared" si="15"/>
        <v>6409.6345472100002</v>
      </c>
      <c r="H117" s="46">
        <f t="shared" si="16"/>
        <v>5875.54454721</v>
      </c>
      <c r="I117" s="46">
        <f t="shared" si="17"/>
        <v>5757.8245472099998</v>
      </c>
      <c r="J117" s="46">
        <f t="shared" si="18"/>
        <v>7902.8745472099999</v>
      </c>
      <c r="K117" s="46">
        <f t="shared" si="19"/>
        <v>7368.7845472099998</v>
      </c>
      <c r="L117" s="46">
        <f t="shared" si="20"/>
        <v>7251.0645472099995</v>
      </c>
      <c r="M117" s="46">
        <f t="shared" si="21"/>
        <v>9661.2945472099982</v>
      </c>
      <c r="N117" s="46">
        <f t="shared" si="22"/>
        <v>9127.2045472099981</v>
      </c>
      <c r="O117" s="46">
        <f t="shared" si="23"/>
        <v>9009.4845472099987</v>
      </c>
      <c r="P117" s="46">
        <f>'Данные ком.оператора'!C118</f>
        <v>2036.65356462</v>
      </c>
    </row>
    <row r="118" spans="2:16" ht="15.75" x14ac:dyDescent="0.25">
      <c r="B118" s="34" t="str">
        <f>'Данные ком.оператора'!A119</f>
        <v>04.07.2024</v>
      </c>
      <c r="C118" s="6">
        <v>5</v>
      </c>
      <c r="D118" s="46">
        <f t="shared" si="12"/>
        <v>5600.9696072400002</v>
      </c>
      <c r="E118" s="46">
        <f t="shared" si="13"/>
        <v>5066.87960724</v>
      </c>
      <c r="F118" s="46">
        <f t="shared" si="14"/>
        <v>4949.1596072399998</v>
      </c>
      <c r="G118" s="46">
        <f t="shared" si="15"/>
        <v>6488.0896072400001</v>
      </c>
      <c r="H118" s="46">
        <f t="shared" si="16"/>
        <v>5953.9996072399999</v>
      </c>
      <c r="I118" s="46">
        <f t="shared" si="17"/>
        <v>5836.2796072399997</v>
      </c>
      <c r="J118" s="46">
        <f t="shared" si="18"/>
        <v>7981.3296072399999</v>
      </c>
      <c r="K118" s="46">
        <f t="shared" si="19"/>
        <v>7447.2396072399997</v>
      </c>
      <c r="L118" s="46">
        <f t="shared" si="20"/>
        <v>7329.5196072399995</v>
      </c>
      <c r="M118" s="46">
        <f t="shared" si="21"/>
        <v>9739.7496072399972</v>
      </c>
      <c r="N118" s="46">
        <f t="shared" si="22"/>
        <v>9205.6596072399971</v>
      </c>
      <c r="O118" s="46">
        <f t="shared" si="23"/>
        <v>9087.9396072399977</v>
      </c>
      <c r="P118" s="46">
        <f>'Данные ком.оператора'!C119</f>
        <v>2115.1086246499999</v>
      </c>
    </row>
    <row r="119" spans="2:16" ht="15.75" x14ac:dyDescent="0.25">
      <c r="B119" s="34" t="str">
        <f>'Данные ком.оператора'!A120</f>
        <v>04.07.2024</v>
      </c>
      <c r="C119" s="6">
        <v>6</v>
      </c>
      <c r="D119" s="46">
        <f t="shared" si="12"/>
        <v>5648.6935015899999</v>
      </c>
      <c r="E119" s="46">
        <f t="shared" si="13"/>
        <v>5114.6035015899997</v>
      </c>
      <c r="F119" s="46">
        <f t="shared" si="14"/>
        <v>4996.8835015899995</v>
      </c>
      <c r="G119" s="46">
        <f t="shared" si="15"/>
        <v>6535.8135015900007</v>
      </c>
      <c r="H119" s="46">
        <f t="shared" si="16"/>
        <v>6001.7235015900005</v>
      </c>
      <c r="I119" s="46">
        <f t="shared" si="17"/>
        <v>5884.0035015900003</v>
      </c>
      <c r="J119" s="46">
        <f t="shared" si="18"/>
        <v>8029.0535015900005</v>
      </c>
      <c r="K119" s="46">
        <f t="shared" si="19"/>
        <v>7494.9635015900003</v>
      </c>
      <c r="L119" s="46">
        <f t="shared" si="20"/>
        <v>7377.2435015900001</v>
      </c>
      <c r="M119" s="46">
        <f t="shared" si="21"/>
        <v>9787.4735015899987</v>
      </c>
      <c r="N119" s="46">
        <f t="shared" si="22"/>
        <v>9253.3835015899986</v>
      </c>
      <c r="O119" s="46">
        <f t="shared" si="23"/>
        <v>9135.6635015899992</v>
      </c>
      <c r="P119" s="46">
        <f>'Данные ком.оператора'!C120</f>
        <v>2162.832519</v>
      </c>
    </row>
    <row r="120" spans="2:16" ht="15.75" x14ac:dyDescent="0.25">
      <c r="B120" s="34" t="str">
        <f>'Данные ком.оператора'!A121</f>
        <v>04.07.2024</v>
      </c>
      <c r="C120" s="6">
        <v>7</v>
      </c>
      <c r="D120" s="46">
        <f t="shared" si="12"/>
        <v>5544.9285629900005</v>
      </c>
      <c r="E120" s="46">
        <f t="shared" si="13"/>
        <v>5010.8385629900004</v>
      </c>
      <c r="F120" s="46">
        <f t="shared" si="14"/>
        <v>4893.1185629900001</v>
      </c>
      <c r="G120" s="46">
        <f t="shared" si="15"/>
        <v>6432.0485629900004</v>
      </c>
      <c r="H120" s="46">
        <f t="shared" si="16"/>
        <v>5897.9585629900002</v>
      </c>
      <c r="I120" s="46">
        <f t="shared" si="17"/>
        <v>5780.23856299</v>
      </c>
      <c r="J120" s="46">
        <f t="shared" si="18"/>
        <v>7925.2885629900002</v>
      </c>
      <c r="K120" s="46">
        <f t="shared" si="19"/>
        <v>7391.19856299</v>
      </c>
      <c r="L120" s="46">
        <f t="shared" si="20"/>
        <v>7273.4785629899998</v>
      </c>
      <c r="M120" s="46">
        <f t="shared" si="21"/>
        <v>9683.7085629899975</v>
      </c>
      <c r="N120" s="46">
        <f t="shared" si="22"/>
        <v>9149.6185629899974</v>
      </c>
      <c r="O120" s="46">
        <f t="shared" si="23"/>
        <v>9031.898562989998</v>
      </c>
      <c r="P120" s="46">
        <f>'Данные ком.оператора'!C121</f>
        <v>2059.0675804000002</v>
      </c>
    </row>
    <row r="121" spans="2:16" ht="15.75" x14ac:dyDescent="0.25">
      <c r="B121" s="34" t="str">
        <f>'Данные ком.оператора'!A122</f>
        <v>04.07.2024</v>
      </c>
      <c r="C121" s="6">
        <v>8</v>
      </c>
      <c r="D121" s="46">
        <f t="shared" si="12"/>
        <v>5521.1018660400005</v>
      </c>
      <c r="E121" s="46">
        <f t="shared" si="13"/>
        <v>4987.0118660400003</v>
      </c>
      <c r="F121" s="46">
        <f t="shared" si="14"/>
        <v>4869.2918660400001</v>
      </c>
      <c r="G121" s="46">
        <f t="shared" si="15"/>
        <v>6408.2218660400004</v>
      </c>
      <c r="H121" s="46">
        <f t="shared" si="16"/>
        <v>5874.1318660400002</v>
      </c>
      <c r="I121" s="46">
        <f t="shared" si="17"/>
        <v>5756.4118660399999</v>
      </c>
      <c r="J121" s="46">
        <f t="shared" si="18"/>
        <v>7901.4618660400001</v>
      </c>
      <c r="K121" s="46">
        <f t="shared" si="19"/>
        <v>7367.37186604</v>
      </c>
      <c r="L121" s="46">
        <f t="shared" si="20"/>
        <v>7249.6518660399997</v>
      </c>
      <c r="M121" s="46">
        <f t="shared" si="21"/>
        <v>9659.8818660399975</v>
      </c>
      <c r="N121" s="46">
        <f t="shared" si="22"/>
        <v>9125.7918660399973</v>
      </c>
      <c r="O121" s="46">
        <f t="shared" si="23"/>
        <v>9008.071866039998</v>
      </c>
      <c r="P121" s="46">
        <f>'Данные ком.оператора'!C122</f>
        <v>2035.24088345</v>
      </c>
    </row>
    <row r="122" spans="2:16" ht="15.75" x14ac:dyDescent="0.25">
      <c r="B122" s="34" t="str">
        <f>'Данные ком.оператора'!A123</f>
        <v>04.07.2024</v>
      </c>
      <c r="C122" s="6">
        <v>9</v>
      </c>
      <c r="D122" s="46">
        <f t="shared" si="12"/>
        <v>5681.7328181800003</v>
      </c>
      <c r="E122" s="46">
        <f t="shared" si="13"/>
        <v>5147.6428181800002</v>
      </c>
      <c r="F122" s="46">
        <f t="shared" si="14"/>
        <v>5029.9228181799999</v>
      </c>
      <c r="G122" s="46">
        <f t="shared" si="15"/>
        <v>6568.8528181800002</v>
      </c>
      <c r="H122" s="46">
        <f t="shared" si="16"/>
        <v>6034.7628181800001</v>
      </c>
      <c r="I122" s="46">
        <f t="shared" si="17"/>
        <v>5917.0428181799998</v>
      </c>
      <c r="J122" s="46">
        <f t="shared" si="18"/>
        <v>8062.09281818</v>
      </c>
      <c r="K122" s="46">
        <f t="shared" si="19"/>
        <v>7528.0028181799998</v>
      </c>
      <c r="L122" s="46">
        <f t="shared" si="20"/>
        <v>7410.2828181799996</v>
      </c>
      <c r="M122" s="46">
        <f t="shared" si="21"/>
        <v>9820.5128181799973</v>
      </c>
      <c r="N122" s="46">
        <f t="shared" si="22"/>
        <v>9286.4228181799972</v>
      </c>
      <c r="O122" s="46">
        <f t="shared" si="23"/>
        <v>9168.7028181799978</v>
      </c>
      <c r="P122" s="46">
        <f>'Данные ком.оператора'!C123</f>
        <v>2195.87183559</v>
      </c>
    </row>
    <row r="123" spans="2:16" ht="15.75" x14ac:dyDescent="0.25">
      <c r="B123" s="34" t="str">
        <f>'Данные ком.оператора'!A124</f>
        <v>04.07.2024</v>
      </c>
      <c r="C123" s="6">
        <v>10</v>
      </c>
      <c r="D123" s="46">
        <f t="shared" si="12"/>
        <v>5753.9243380900007</v>
      </c>
      <c r="E123" s="46">
        <f t="shared" si="13"/>
        <v>5219.8343380900005</v>
      </c>
      <c r="F123" s="46">
        <f t="shared" si="14"/>
        <v>5102.1143380900003</v>
      </c>
      <c r="G123" s="46">
        <f t="shared" si="15"/>
        <v>6641.0443380899997</v>
      </c>
      <c r="H123" s="46">
        <f t="shared" si="16"/>
        <v>6106.9543380899995</v>
      </c>
      <c r="I123" s="46">
        <f t="shared" si="17"/>
        <v>5989.2343380899993</v>
      </c>
      <c r="J123" s="46">
        <f t="shared" si="18"/>
        <v>8134.2843380899994</v>
      </c>
      <c r="K123" s="46">
        <f t="shared" si="19"/>
        <v>7600.1943380899993</v>
      </c>
      <c r="L123" s="46">
        <f t="shared" si="20"/>
        <v>7482.474338089999</v>
      </c>
      <c r="M123" s="46">
        <f t="shared" si="21"/>
        <v>9892.7043380899977</v>
      </c>
      <c r="N123" s="46">
        <f t="shared" si="22"/>
        <v>9358.6143380899975</v>
      </c>
      <c r="O123" s="46">
        <f t="shared" si="23"/>
        <v>9240.8943380899982</v>
      </c>
      <c r="P123" s="46">
        <f>'Данные ком.оператора'!C124</f>
        <v>2268.0633554999999</v>
      </c>
    </row>
    <row r="124" spans="2:16" ht="15.75" x14ac:dyDescent="0.25">
      <c r="B124" s="34" t="str">
        <f>'Данные ком.оператора'!A125</f>
        <v>04.07.2024</v>
      </c>
      <c r="C124" s="6">
        <v>11</v>
      </c>
      <c r="D124" s="46">
        <f t="shared" si="12"/>
        <v>5689.8716958000005</v>
      </c>
      <c r="E124" s="46">
        <f t="shared" si="13"/>
        <v>5155.7816958000003</v>
      </c>
      <c r="F124" s="46">
        <f t="shared" si="14"/>
        <v>5038.0616958000001</v>
      </c>
      <c r="G124" s="46">
        <f t="shared" si="15"/>
        <v>6576.9916958000003</v>
      </c>
      <c r="H124" s="46">
        <f t="shared" si="16"/>
        <v>6042.9016958000002</v>
      </c>
      <c r="I124" s="46">
        <f t="shared" si="17"/>
        <v>5925.1816957999999</v>
      </c>
      <c r="J124" s="46">
        <f t="shared" si="18"/>
        <v>8070.2316958000001</v>
      </c>
      <c r="K124" s="46">
        <f t="shared" si="19"/>
        <v>7536.1416958</v>
      </c>
      <c r="L124" s="46">
        <f t="shared" si="20"/>
        <v>7418.4216957999997</v>
      </c>
      <c r="M124" s="46">
        <f t="shared" si="21"/>
        <v>9828.6516957999975</v>
      </c>
      <c r="N124" s="46">
        <f t="shared" si="22"/>
        <v>9294.5616957999973</v>
      </c>
      <c r="O124" s="46">
        <f t="shared" si="23"/>
        <v>9176.841695799998</v>
      </c>
      <c r="P124" s="46">
        <f>'Данные ком.оператора'!C125</f>
        <v>2204.0107132100002</v>
      </c>
    </row>
    <row r="125" spans="2:16" ht="15.75" x14ac:dyDescent="0.25">
      <c r="B125" s="34" t="str">
        <f>'Данные ком.оператора'!A126</f>
        <v>04.07.2024</v>
      </c>
      <c r="C125" s="6">
        <v>12</v>
      </c>
      <c r="D125" s="46">
        <f t="shared" si="12"/>
        <v>5667.10863341</v>
      </c>
      <c r="E125" s="46">
        <f t="shared" si="13"/>
        <v>5133.0186334099999</v>
      </c>
      <c r="F125" s="46">
        <f t="shared" si="14"/>
        <v>5015.2986334099996</v>
      </c>
      <c r="G125" s="46">
        <f t="shared" si="15"/>
        <v>6554.2286334100008</v>
      </c>
      <c r="H125" s="46">
        <f t="shared" si="16"/>
        <v>6020.1386334100007</v>
      </c>
      <c r="I125" s="46">
        <f t="shared" si="17"/>
        <v>5902.4186334100004</v>
      </c>
      <c r="J125" s="46">
        <f t="shared" si="18"/>
        <v>8047.4686334100006</v>
      </c>
      <c r="K125" s="46">
        <f t="shared" si="19"/>
        <v>7513.3786334100005</v>
      </c>
      <c r="L125" s="46">
        <f t="shared" si="20"/>
        <v>7395.6586334100002</v>
      </c>
      <c r="M125" s="46">
        <f t="shared" si="21"/>
        <v>9805.8886334099989</v>
      </c>
      <c r="N125" s="46">
        <f t="shared" si="22"/>
        <v>9271.7986334099987</v>
      </c>
      <c r="O125" s="46">
        <f t="shared" si="23"/>
        <v>9154.0786334099994</v>
      </c>
      <c r="P125" s="46">
        <f>'Данные ком.оператора'!C126</f>
        <v>2181.2476508200002</v>
      </c>
    </row>
    <row r="126" spans="2:16" ht="15.75" x14ac:dyDescent="0.25">
      <c r="B126" s="34" t="str">
        <f>'Данные ком.оператора'!A127</f>
        <v>04.07.2024</v>
      </c>
      <c r="C126" s="6">
        <v>13</v>
      </c>
      <c r="D126" s="46">
        <f t="shared" si="12"/>
        <v>5685.8268130600009</v>
      </c>
      <c r="E126" s="46">
        <f t="shared" si="13"/>
        <v>5151.7368130600007</v>
      </c>
      <c r="F126" s="46">
        <f t="shared" si="14"/>
        <v>5034.0168130600005</v>
      </c>
      <c r="G126" s="46">
        <f t="shared" si="15"/>
        <v>6572.9468130599998</v>
      </c>
      <c r="H126" s="46">
        <f t="shared" si="16"/>
        <v>6038.8568130599997</v>
      </c>
      <c r="I126" s="46">
        <f t="shared" si="17"/>
        <v>5921.1368130599994</v>
      </c>
      <c r="J126" s="46">
        <f t="shared" si="18"/>
        <v>8066.1868130599996</v>
      </c>
      <c r="K126" s="46">
        <f t="shared" si="19"/>
        <v>7532.0968130599995</v>
      </c>
      <c r="L126" s="46">
        <f t="shared" si="20"/>
        <v>7414.3768130599992</v>
      </c>
      <c r="M126" s="46">
        <f t="shared" si="21"/>
        <v>9824.6068130599979</v>
      </c>
      <c r="N126" s="46">
        <f t="shared" si="22"/>
        <v>9290.5168130599977</v>
      </c>
      <c r="O126" s="46">
        <f t="shared" si="23"/>
        <v>9172.7968130599984</v>
      </c>
      <c r="P126" s="46">
        <f>'Данные ком.оператора'!C127</f>
        <v>2199.9658304700001</v>
      </c>
    </row>
    <row r="127" spans="2:16" ht="15.75" x14ac:dyDescent="0.25">
      <c r="B127" s="34" t="str">
        <f>'Данные ком.оператора'!A128</f>
        <v>04.07.2024</v>
      </c>
      <c r="C127" s="6">
        <v>14</v>
      </c>
      <c r="D127" s="46">
        <f t="shared" si="12"/>
        <v>5694.12464989</v>
      </c>
      <c r="E127" s="46">
        <f t="shared" si="13"/>
        <v>5160.0346498899999</v>
      </c>
      <c r="F127" s="46">
        <f t="shared" si="14"/>
        <v>5042.3146498899996</v>
      </c>
      <c r="G127" s="46">
        <f t="shared" si="15"/>
        <v>6581.2446498900008</v>
      </c>
      <c r="H127" s="46">
        <f t="shared" si="16"/>
        <v>6047.1546498900007</v>
      </c>
      <c r="I127" s="46">
        <f t="shared" si="17"/>
        <v>5929.4346498900004</v>
      </c>
      <c r="J127" s="46">
        <f t="shared" si="18"/>
        <v>8074.4846498900006</v>
      </c>
      <c r="K127" s="46">
        <f t="shared" si="19"/>
        <v>7540.3946498900004</v>
      </c>
      <c r="L127" s="46">
        <f t="shared" si="20"/>
        <v>7422.6746498900002</v>
      </c>
      <c r="M127" s="46">
        <f t="shared" si="21"/>
        <v>9832.9046498899988</v>
      </c>
      <c r="N127" s="46">
        <f t="shared" si="22"/>
        <v>9298.8146498899987</v>
      </c>
      <c r="O127" s="46">
        <f t="shared" si="23"/>
        <v>9181.0946498899993</v>
      </c>
      <c r="P127" s="46">
        <f>'Данные ком.оператора'!C128</f>
        <v>2208.2636673000002</v>
      </c>
    </row>
    <row r="128" spans="2:16" ht="15.75" x14ac:dyDescent="0.25">
      <c r="B128" s="34" t="str">
        <f>'Данные ком.оператора'!A129</f>
        <v>04.07.2024</v>
      </c>
      <c r="C128" s="6">
        <v>15</v>
      </c>
      <c r="D128" s="46">
        <f t="shared" si="12"/>
        <v>5689.01993296</v>
      </c>
      <c r="E128" s="46">
        <f t="shared" si="13"/>
        <v>5154.9299329599999</v>
      </c>
      <c r="F128" s="46">
        <f t="shared" si="14"/>
        <v>5037.2099329599996</v>
      </c>
      <c r="G128" s="46">
        <f t="shared" si="15"/>
        <v>6576.1399329600008</v>
      </c>
      <c r="H128" s="46">
        <f t="shared" si="16"/>
        <v>6042.0499329600007</v>
      </c>
      <c r="I128" s="46">
        <f t="shared" si="17"/>
        <v>5924.3299329600004</v>
      </c>
      <c r="J128" s="46">
        <f t="shared" si="18"/>
        <v>8069.3799329600006</v>
      </c>
      <c r="K128" s="46">
        <f t="shared" si="19"/>
        <v>7535.2899329600004</v>
      </c>
      <c r="L128" s="46">
        <f t="shared" si="20"/>
        <v>7417.5699329600002</v>
      </c>
      <c r="M128" s="46">
        <f t="shared" si="21"/>
        <v>9827.7999329599988</v>
      </c>
      <c r="N128" s="46">
        <f t="shared" si="22"/>
        <v>9293.7099329599987</v>
      </c>
      <c r="O128" s="46">
        <f t="shared" si="23"/>
        <v>9175.9899329599994</v>
      </c>
      <c r="P128" s="46">
        <f>'Данные ком.оператора'!C129</f>
        <v>2203.1589503700002</v>
      </c>
    </row>
    <row r="129" spans="2:16" ht="15.75" x14ac:dyDescent="0.25">
      <c r="B129" s="34" t="str">
        <f>'Данные ком.оператора'!A130</f>
        <v>04.07.2024</v>
      </c>
      <c r="C129" s="6">
        <v>16</v>
      </c>
      <c r="D129" s="46">
        <f t="shared" si="12"/>
        <v>5717.3282541300005</v>
      </c>
      <c r="E129" s="46">
        <f t="shared" si="13"/>
        <v>5183.2382541300003</v>
      </c>
      <c r="F129" s="46">
        <f t="shared" si="14"/>
        <v>5065.5182541300001</v>
      </c>
      <c r="G129" s="46">
        <f t="shared" si="15"/>
        <v>6604.4482541300004</v>
      </c>
      <c r="H129" s="46">
        <f t="shared" si="16"/>
        <v>6070.3582541300002</v>
      </c>
      <c r="I129" s="46">
        <f t="shared" si="17"/>
        <v>5952.63825413</v>
      </c>
      <c r="J129" s="46">
        <f t="shared" si="18"/>
        <v>8097.6882541300001</v>
      </c>
      <c r="K129" s="46">
        <f t="shared" si="19"/>
        <v>7563.59825413</v>
      </c>
      <c r="L129" s="46">
        <f t="shared" si="20"/>
        <v>7445.8782541299997</v>
      </c>
      <c r="M129" s="46">
        <f t="shared" si="21"/>
        <v>9856.1082541299984</v>
      </c>
      <c r="N129" s="46">
        <f t="shared" si="22"/>
        <v>9322.0182541299982</v>
      </c>
      <c r="O129" s="46">
        <f t="shared" si="23"/>
        <v>9204.2982541299989</v>
      </c>
      <c r="P129" s="46">
        <f>'Данные ком.оператора'!C130</f>
        <v>2231.4672715400002</v>
      </c>
    </row>
    <row r="130" spans="2:16" ht="15.75" x14ac:dyDescent="0.25">
      <c r="B130" s="34" t="str">
        <f>'Данные ком.оператора'!A131</f>
        <v>04.07.2024</v>
      </c>
      <c r="C130" s="6">
        <v>17</v>
      </c>
      <c r="D130" s="46">
        <f t="shared" si="12"/>
        <v>5679.9064136200004</v>
      </c>
      <c r="E130" s="46">
        <f t="shared" si="13"/>
        <v>5145.8164136200003</v>
      </c>
      <c r="F130" s="46">
        <f t="shared" si="14"/>
        <v>5028.09641362</v>
      </c>
      <c r="G130" s="46">
        <f t="shared" si="15"/>
        <v>6567.0264136200003</v>
      </c>
      <c r="H130" s="46">
        <f t="shared" si="16"/>
        <v>6032.9364136200002</v>
      </c>
      <c r="I130" s="46">
        <f t="shared" si="17"/>
        <v>5915.2164136199999</v>
      </c>
      <c r="J130" s="46">
        <f t="shared" si="18"/>
        <v>8060.2664136200001</v>
      </c>
      <c r="K130" s="46">
        <f t="shared" si="19"/>
        <v>7526.1764136199999</v>
      </c>
      <c r="L130" s="46">
        <f t="shared" si="20"/>
        <v>7408.4564136199997</v>
      </c>
      <c r="M130" s="46">
        <f t="shared" si="21"/>
        <v>9818.6864136199983</v>
      </c>
      <c r="N130" s="46">
        <f t="shared" si="22"/>
        <v>9284.5964136199982</v>
      </c>
      <c r="O130" s="46">
        <f t="shared" si="23"/>
        <v>9166.8764136199989</v>
      </c>
      <c r="P130" s="46">
        <f>'Данные ком.оператора'!C131</f>
        <v>2194.0454310300001</v>
      </c>
    </row>
    <row r="131" spans="2:16" ht="15.75" x14ac:dyDescent="0.25">
      <c r="B131" s="34" t="str">
        <f>'Данные ком.оператора'!A132</f>
        <v>04.07.2024</v>
      </c>
      <c r="C131" s="6">
        <v>18</v>
      </c>
      <c r="D131" s="46">
        <f t="shared" si="12"/>
        <v>5723.6845458700009</v>
      </c>
      <c r="E131" s="46">
        <f t="shared" si="13"/>
        <v>5189.5945458700007</v>
      </c>
      <c r="F131" s="46">
        <f t="shared" si="14"/>
        <v>5071.8745458700005</v>
      </c>
      <c r="G131" s="46">
        <f t="shared" si="15"/>
        <v>6610.8045458699999</v>
      </c>
      <c r="H131" s="46">
        <f t="shared" si="16"/>
        <v>6076.7145458699997</v>
      </c>
      <c r="I131" s="46">
        <f t="shared" si="17"/>
        <v>5958.9945458699995</v>
      </c>
      <c r="J131" s="46">
        <f t="shared" si="18"/>
        <v>8104.0445458699996</v>
      </c>
      <c r="K131" s="46">
        <f t="shared" si="19"/>
        <v>7569.9545458699995</v>
      </c>
      <c r="L131" s="46">
        <f t="shared" si="20"/>
        <v>7452.2345458699992</v>
      </c>
      <c r="M131" s="46">
        <f t="shared" si="21"/>
        <v>9862.4645458699979</v>
      </c>
      <c r="N131" s="46">
        <f t="shared" si="22"/>
        <v>9328.3745458699977</v>
      </c>
      <c r="O131" s="46">
        <f t="shared" si="23"/>
        <v>9210.6545458699984</v>
      </c>
      <c r="P131" s="46">
        <f>'Данные ком.оператора'!C132</f>
        <v>2237.8235632800001</v>
      </c>
    </row>
    <row r="132" spans="2:16" ht="15.75" x14ac:dyDescent="0.25">
      <c r="B132" s="34" t="str">
        <f>'Данные ком.оператора'!A133</f>
        <v>04.07.2024</v>
      </c>
      <c r="C132" s="6">
        <v>19</v>
      </c>
      <c r="D132" s="46">
        <f t="shared" si="12"/>
        <v>5698.9849434000007</v>
      </c>
      <c r="E132" s="46">
        <f t="shared" si="13"/>
        <v>5164.8949434000006</v>
      </c>
      <c r="F132" s="46">
        <f t="shared" si="14"/>
        <v>5047.1749434000003</v>
      </c>
      <c r="G132" s="46">
        <f t="shared" si="15"/>
        <v>6586.1049433999997</v>
      </c>
      <c r="H132" s="46">
        <f t="shared" si="16"/>
        <v>6052.0149433999995</v>
      </c>
      <c r="I132" s="46">
        <f t="shared" si="17"/>
        <v>5934.2949433999993</v>
      </c>
      <c r="J132" s="46">
        <f t="shared" si="18"/>
        <v>8079.3449433999995</v>
      </c>
      <c r="K132" s="46">
        <f t="shared" si="19"/>
        <v>7545.2549433999993</v>
      </c>
      <c r="L132" s="46">
        <f t="shared" si="20"/>
        <v>7427.5349433999991</v>
      </c>
      <c r="M132" s="46">
        <f t="shared" si="21"/>
        <v>9837.7649433999977</v>
      </c>
      <c r="N132" s="46">
        <f t="shared" si="22"/>
        <v>9303.6749433999976</v>
      </c>
      <c r="O132" s="46">
        <f t="shared" si="23"/>
        <v>9185.9549433999982</v>
      </c>
      <c r="P132" s="46">
        <f>'Данные ком.оператора'!C133</f>
        <v>2213.12396081</v>
      </c>
    </row>
    <row r="133" spans="2:16" ht="15.75" x14ac:dyDescent="0.25">
      <c r="B133" s="34" t="str">
        <f>'Данные ком.оператора'!A134</f>
        <v>04.07.2024</v>
      </c>
      <c r="C133" s="6">
        <v>20</v>
      </c>
      <c r="D133" s="46">
        <f t="shared" si="12"/>
        <v>5652.0631367300002</v>
      </c>
      <c r="E133" s="46">
        <f t="shared" si="13"/>
        <v>5117.9731367300001</v>
      </c>
      <c r="F133" s="46">
        <f t="shared" si="14"/>
        <v>5000.2531367299998</v>
      </c>
      <c r="G133" s="46">
        <f t="shared" si="15"/>
        <v>6539.1831367300001</v>
      </c>
      <c r="H133" s="46">
        <f t="shared" si="16"/>
        <v>6005.09313673</v>
      </c>
      <c r="I133" s="46">
        <f t="shared" si="17"/>
        <v>5887.3731367299997</v>
      </c>
      <c r="J133" s="46">
        <f t="shared" si="18"/>
        <v>8032.4231367299999</v>
      </c>
      <c r="K133" s="46">
        <f t="shared" si="19"/>
        <v>7498.3331367299998</v>
      </c>
      <c r="L133" s="46">
        <f t="shared" si="20"/>
        <v>7380.6131367299995</v>
      </c>
      <c r="M133" s="46">
        <f t="shared" si="21"/>
        <v>9790.8431367299982</v>
      </c>
      <c r="N133" s="46">
        <f t="shared" si="22"/>
        <v>9256.753136729998</v>
      </c>
      <c r="O133" s="46">
        <f t="shared" si="23"/>
        <v>9139.0331367299987</v>
      </c>
      <c r="P133" s="46">
        <f>'Данные ком.оператора'!C134</f>
        <v>2166.2021541399999</v>
      </c>
    </row>
    <row r="134" spans="2:16" ht="15.75" x14ac:dyDescent="0.25">
      <c r="B134" s="34" t="str">
        <f>'Данные ком.оператора'!A135</f>
        <v>04.07.2024</v>
      </c>
      <c r="C134" s="6">
        <v>21</v>
      </c>
      <c r="D134" s="46">
        <f t="shared" si="12"/>
        <v>5698.6838523900005</v>
      </c>
      <c r="E134" s="46">
        <f t="shared" si="13"/>
        <v>5164.5938523900004</v>
      </c>
      <c r="F134" s="46">
        <f t="shared" si="14"/>
        <v>5046.8738523900001</v>
      </c>
      <c r="G134" s="46">
        <f t="shared" si="15"/>
        <v>6585.8038523899995</v>
      </c>
      <c r="H134" s="46">
        <f t="shared" si="16"/>
        <v>6051.7138523899994</v>
      </c>
      <c r="I134" s="46">
        <f t="shared" si="17"/>
        <v>5933.9938523899991</v>
      </c>
      <c r="J134" s="46">
        <f t="shared" si="18"/>
        <v>8079.0438523899993</v>
      </c>
      <c r="K134" s="46">
        <f t="shared" si="19"/>
        <v>7544.9538523899992</v>
      </c>
      <c r="L134" s="46">
        <f t="shared" si="20"/>
        <v>7427.2338523899989</v>
      </c>
      <c r="M134" s="46">
        <f t="shared" si="21"/>
        <v>9837.4638523899976</v>
      </c>
      <c r="N134" s="46">
        <f t="shared" si="22"/>
        <v>9303.3738523899974</v>
      </c>
      <c r="O134" s="46">
        <f t="shared" si="23"/>
        <v>9185.6538523899981</v>
      </c>
      <c r="P134" s="46">
        <f>'Данные ком.оператора'!C135</f>
        <v>2212.8228697999998</v>
      </c>
    </row>
    <row r="135" spans="2:16" ht="15.75" x14ac:dyDescent="0.25">
      <c r="B135" s="34" t="str">
        <f>'Данные ком.оператора'!A136</f>
        <v>04.07.2024</v>
      </c>
      <c r="C135" s="6">
        <v>22</v>
      </c>
      <c r="D135" s="46">
        <f t="shared" si="12"/>
        <v>5664.0458736800001</v>
      </c>
      <c r="E135" s="46">
        <f t="shared" si="13"/>
        <v>5129.95587368</v>
      </c>
      <c r="F135" s="46">
        <f t="shared" si="14"/>
        <v>5012.2358736799997</v>
      </c>
      <c r="G135" s="46">
        <f t="shared" si="15"/>
        <v>6551.16587368</v>
      </c>
      <c r="H135" s="46">
        <f t="shared" si="16"/>
        <v>6017.0758736799999</v>
      </c>
      <c r="I135" s="46">
        <f t="shared" si="17"/>
        <v>5899.3558736799996</v>
      </c>
      <c r="J135" s="46">
        <f t="shared" si="18"/>
        <v>8044.4058736799998</v>
      </c>
      <c r="K135" s="46">
        <f t="shared" si="19"/>
        <v>7510.3158736799996</v>
      </c>
      <c r="L135" s="46">
        <f t="shared" si="20"/>
        <v>7392.5958736799994</v>
      </c>
      <c r="M135" s="46">
        <f t="shared" si="21"/>
        <v>9802.825873679998</v>
      </c>
      <c r="N135" s="46">
        <f t="shared" si="22"/>
        <v>9268.7358736799979</v>
      </c>
      <c r="O135" s="46">
        <f t="shared" si="23"/>
        <v>9151.0158736799985</v>
      </c>
      <c r="P135" s="46">
        <f>'Данные ком.оператора'!C136</f>
        <v>2178.1848910899998</v>
      </c>
    </row>
    <row r="136" spans="2:16" ht="15.75" x14ac:dyDescent="0.25">
      <c r="B136" s="34" t="str">
        <f>'Данные ком.оператора'!A137</f>
        <v>04.07.2024</v>
      </c>
      <c r="C136" s="6">
        <v>23</v>
      </c>
      <c r="D136" s="46">
        <f t="shared" si="12"/>
        <v>5634.5030557099999</v>
      </c>
      <c r="E136" s="46">
        <f t="shared" si="13"/>
        <v>5100.4130557099998</v>
      </c>
      <c r="F136" s="46">
        <f t="shared" si="14"/>
        <v>4982.6930557099995</v>
      </c>
      <c r="G136" s="46">
        <f t="shared" si="15"/>
        <v>6521.6230557100007</v>
      </c>
      <c r="H136" s="46">
        <f t="shared" si="16"/>
        <v>5987.5330557100006</v>
      </c>
      <c r="I136" s="46">
        <f t="shared" si="17"/>
        <v>5869.8130557100003</v>
      </c>
      <c r="J136" s="46">
        <f t="shared" si="18"/>
        <v>8014.8630557100005</v>
      </c>
      <c r="K136" s="46">
        <f t="shared" si="19"/>
        <v>7480.7730557100003</v>
      </c>
      <c r="L136" s="46">
        <f t="shared" si="20"/>
        <v>7363.0530557100001</v>
      </c>
      <c r="M136" s="46">
        <f t="shared" si="21"/>
        <v>9773.2830557099987</v>
      </c>
      <c r="N136" s="46">
        <f t="shared" si="22"/>
        <v>9239.1930557099986</v>
      </c>
      <c r="O136" s="46">
        <f t="shared" si="23"/>
        <v>9121.4730557099992</v>
      </c>
      <c r="P136" s="46">
        <f>'Данные ком.оператора'!C137</f>
        <v>2148.6420731200001</v>
      </c>
    </row>
    <row r="137" spans="2:16" ht="15.75" x14ac:dyDescent="0.25">
      <c r="B137" s="34" t="str">
        <f>'Данные ком.оператора'!A138</f>
        <v>04.07.2024</v>
      </c>
      <c r="C137" s="6">
        <v>24</v>
      </c>
      <c r="D137" s="46">
        <f t="shared" si="12"/>
        <v>5584.1266242300007</v>
      </c>
      <c r="E137" s="46">
        <f t="shared" si="13"/>
        <v>5050.0366242300006</v>
      </c>
      <c r="F137" s="46">
        <f t="shared" si="14"/>
        <v>4932.3166242300003</v>
      </c>
      <c r="G137" s="46">
        <f t="shared" si="15"/>
        <v>6471.2466242299997</v>
      </c>
      <c r="H137" s="46">
        <f t="shared" si="16"/>
        <v>5937.1566242299996</v>
      </c>
      <c r="I137" s="46">
        <f t="shared" si="17"/>
        <v>5819.4366242299993</v>
      </c>
      <c r="J137" s="46">
        <f t="shared" si="18"/>
        <v>7964.4866242299995</v>
      </c>
      <c r="K137" s="46">
        <f t="shared" si="19"/>
        <v>7430.3966242299994</v>
      </c>
      <c r="L137" s="46">
        <f t="shared" si="20"/>
        <v>7312.6766242299991</v>
      </c>
      <c r="M137" s="46">
        <f t="shared" si="21"/>
        <v>9722.9066242299978</v>
      </c>
      <c r="N137" s="46">
        <f t="shared" si="22"/>
        <v>9188.8166242299976</v>
      </c>
      <c r="O137" s="46">
        <f t="shared" si="23"/>
        <v>9071.0966242299983</v>
      </c>
      <c r="P137" s="46">
        <f>'Данные ком.оператора'!C138</f>
        <v>2098.26564164</v>
      </c>
    </row>
    <row r="138" spans="2:16" ht="15.75" x14ac:dyDescent="0.25">
      <c r="B138" s="34" t="str">
        <f>'Данные ком.оператора'!A139</f>
        <v>05.07.2024</v>
      </c>
      <c r="C138" s="6">
        <v>1</v>
      </c>
      <c r="D138" s="46">
        <f t="shared" si="12"/>
        <v>5544.59381622</v>
      </c>
      <c r="E138" s="46">
        <f t="shared" si="13"/>
        <v>5010.5038162199999</v>
      </c>
      <c r="F138" s="46">
        <f t="shared" si="14"/>
        <v>4892.7838162199996</v>
      </c>
      <c r="G138" s="46">
        <f t="shared" si="15"/>
        <v>6431.7138162200008</v>
      </c>
      <c r="H138" s="46">
        <f t="shared" si="16"/>
        <v>5897.6238162200007</v>
      </c>
      <c r="I138" s="46">
        <f t="shared" si="17"/>
        <v>5779.9038162200004</v>
      </c>
      <c r="J138" s="46">
        <f t="shared" si="18"/>
        <v>7924.9538162200006</v>
      </c>
      <c r="K138" s="46">
        <f t="shared" si="19"/>
        <v>7390.8638162200004</v>
      </c>
      <c r="L138" s="46">
        <f t="shared" si="20"/>
        <v>7273.1438162200002</v>
      </c>
      <c r="M138" s="46">
        <f t="shared" si="21"/>
        <v>9683.3738162199988</v>
      </c>
      <c r="N138" s="46">
        <f t="shared" si="22"/>
        <v>9149.2838162199987</v>
      </c>
      <c r="O138" s="46">
        <f t="shared" si="23"/>
        <v>9031.5638162199994</v>
      </c>
      <c r="P138" s="46">
        <f>'Данные ком.оператора'!C139</f>
        <v>2058.7328336300002</v>
      </c>
    </row>
    <row r="139" spans="2:16" ht="15.75" x14ac:dyDescent="0.25">
      <c r="B139" s="34" t="str">
        <f>'Данные ком.оператора'!A140</f>
        <v>05.07.2024</v>
      </c>
      <c r="C139" s="6">
        <v>2</v>
      </c>
      <c r="D139" s="46">
        <f t="shared" si="12"/>
        <v>5595.7768697299998</v>
      </c>
      <c r="E139" s="46">
        <f t="shared" si="13"/>
        <v>5061.6868697299997</v>
      </c>
      <c r="F139" s="46">
        <f t="shared" si="14"/>
        <v>4943.9668697299994</v>
      </c>
      <c r="G139" s="46">
        <f t="shared" si="15"/>
        <v>6482.8968697300006</v>
      </c>
      <c r="H139" s="46">
        <f t="shared" si="16"/>
        <v>5948.8068697300005</v>
      </c>
      <c r="I139" s="46">
        <f t="shared" si="17"/>
        <v>5831.0868697300002</v>
      </c>
      <c r="J139" s="46">
        <f t="shared" si="18"/>
        <v>7976.1368697300004</v>
      </c>
      <c r="K139" s="46">
        <f t="shared" si="19"/>
        <v>7442.0468697300003</v>
      </c>
      <c r="L139" s="46">
        <f t="shared" si="20"/>
        <v>7324.32686973</v>
      </c>
      <c r="M139" s="46">
        <f t="shared" si="21"/>
        <v>9734.5568697299987</v>
      </c>
      <c r="N139" s="46">
        <f t="shared" si="22"/>
        <v>9200.4668697299985</v>
      </c>
      <c r="O139" s="46">
        <f t="shared" si="23"/>
        <v>9082.7468697299992</v>
      </c>
      <c r="P139" s="46">
        <f>'Данные ком.оператора'!C140</f>
        <v>2109.91588714</v>
      </c>
    </row>
    <row r="140" spans="2:16" ht="15.75" x14ac:dyDescent="0.25">
      <c r="B140" s="34" t="str">
        <f>'Данные ком.оператора'!A141</f>
        <v>05.07.2024</v>
      </c>
      <c r="C140" s="6">
        <v>3</v>
      </c>
      <c r="D140" s="46">
        <f t="shared" si="12"/>
        <v>5593.1729034600003</v>
      </c>
      <c r="E140" s="46">
        <f t="shared" si="13"/>
        <v>5059.0829034600001</v>
      </c>
      <c r="F140" s="46">
        <f t="shared" si="14"/>
        <v>4941.3629034599999</v>
      </c>
      <c r="G140" s="46">
        <f t="shared" si="15"/>
        <v>6480.2929034600002</v>
      </c>
      <c r="H140" s="46">
        <f t="shared" si="16"/>
        <v>5946.20290346</v>
      </c>
      <c r="I140" s="46">
        <f t="shared" si="17"/>
        <v>5828.4829034599998</v>
      </c>
      <c r="J140" s="46">
        <f t="shared" si="18"/>
        <v>7973.5329034599999</v>
      </c>
      <c r="K140" s="46">
        <f t="shared" si="19"/>
        <v>7439.4429034599998</v>
      </c>
      <c r="L140" s="46">
        <f t="shared" si="20"/>
        <v>7321.7229034599995</v>
      </c>
      <c r="M140" s="46">
        <f t="shared" si="21"/>
        <v>9731.9529034599982</v>
      </c>
      <c r="N140" s="46">
        <f t="shared" si="22"/>
        <v>9197.8629034599981</v>
      </c>
      <c r="O140" s="46">
        <f t="shared" si="23"/>
        <v>9080.1429034599987</v>
      </c>
      <c r="P140" s="46">
        <f>'Данные ком.оператора'!C141</f>
        <v>2107.31192087</v>
      </c>
    </row>
    <row r="141" spans="2:16" ht="15.75" x14ac:dyDescent="0.25">
      <c r="B141" s="34" t="str">
        <f>'Данные ком.оператора'!A142</f>
        <v>05.07.2024</v>
      </c>
      <c r="C141" s="6">
        <v>4</v>
      </c>
      <c r="D141" s="46">
        <f t="shared" si="12"/>
        <v>5687.7150929100007</v>
      </c>
      <c r="E141" s="46">
        <f t="shared" si="13"/>
        <v>5153.6250929100006</v>
      </c>
      <c r="F141" s="46">
        <f t="shared" si="14"/>
        <v>5035.9050929100003</v>
      </c>
      <c r="G141" s="46">
        <f t="shared" si="15"/>
        <v>6574.8350929099997</v>
      </c>
      <c r="H141" s="46">
        <f t="shared" si="16"/>
        <v>6040.7450929099996</v>
      </c>
      <c r="I141" s="46">
        <f t="shared" si="17"/>
        <v>5923.0250929099993</v>
      </c>
      <c r="J141" s="46">
        <f t="shared" si="18"/>
        <v>8068.0750929099995</v>
      </c>
      <c r="K141" s="46">
        <f t="shared" si="19"/>
        <v>7533.9850929099994</v>
      </c>
      <c r="L141" s="46">
        <f t="shared" si="20"/>
        <v>7416.2650929099991</v>
      </c>
      <c r="M141" s="46">
        <f t="shared" si="21"/>
        <v>9826.4950929099978</v>
      </c>
      <c r="N141" s="46">
        <f t="shared" si="22"/>
        <v>9292.4050929099976</v>
      </c>
      <c r="O141" s="46">
        <f t="shared" si="23"/>
        <v>9174.6850929099983</v>
      </c>
      <c r="P141" s="46">
        <f>'Данные ком.оператора'!C142</f>
        <v>2201.85411032</v>
      </c>
    </row>
    <row r="142" spans="2:16" ht="15.75" x14ac:dyDescent="0.25">
      <c r="B142" s="34" t="str">
        <f>'Данные ком.оператора'!A143</f>
        <v>05.07.2024</v>
      </c>
      <c r="C142" s="6">
        <v>5</v>
      </c>
      <c r="D142" s="46">
        <f t="shared" si="12"/>
        <v>5695.2640587500009</v>
      </c>
      <c r="E142" s="46">
        <f t="shared" si="13"/>
        <v>5161.1740587500008</v>
      </c>
      <c r="F142" s="46">
        <f t="shared" si="14"/>
        <v>5043.4540587500005</v>
      </c>
      <c r="G142" s="46">
        <f t="shared" si="15"/>
        <v>6582.3840587499999</v>
      </c>
      <c r="H142" s="46">
        <f t="shared" si="16"/>
        <v>6048.2940587499997</v>
      </c>
      <c r="I142" s="46">
        <f t="shared" si="17"/>
        <v>5930.5740587499995</v>
      </c>
      <c r="J142" s="46">
        <f t="shared" si="18"/>
        <v>8075.6240587499997</v>
      </c>
      <c r="K142" s="46">
        <f t="shared" si="19"/>
        <v>7541.5340587499995</v>
      </c>
      <c r="L142" s="46">
        <f t="shared" si="20"/>
        <v>7423.8140587499993</v>
      </c>
      <c r="M142" s="46">
        <f t="shared" si="21"/>
        <v>9834.0440587499979</v>
      </c>
      <c r="N142" s="46">
        <f t="shared" si="22"/>
        <v>9299.9540587499978</v>
      </c>
      <c r="O142" s="46">
        <f t="shared" si="23"/>
        <v>9182.2340587499984</v>
      </c>
      <c r="P142" s="46">
        <f>'Данные ком.оператора'!C143</f>
        <v>2209.4030761600002</v>
      </c>
    </row>
    <row r="143" spans="2:16" ht="15.75" x14ac:dyDescent="0.25">
      <c r="B143" s="34" t="str">
        <f>'Данные ком.оператора'!A144</f>
        <v>05.07.2024</v>
      </c>
      <c r="C143" s="6">
        <v>6</v>
      </c>
      <c r="D143" s="46">
        <f t="shared" si="12"/>
        <v>5728.4305885499998</v>
      </c>
      <c r="E143" s="46">
        <f t="shared" si="13"/>
        <v>5194.3405885499997</v>
      </c>
      <c r="F143" s="46">
        <f t="shared" si="14"/>
        <v>5076.6205885499994</v>
      </c>
      <c r="G143" s="46">
        <f t="shared" si="15"/>
        <v>6615.5505885500006</v>
      </c>
      <c r="H143" s="46">
        <f t="shared" si="16"/>
        <v>6081.4605885500005</v>
      </c>
      <c r="I143" s="46">
        <f t="shared" si="17"/>
        <v>5963.7405885500002</v>
      </c>
      <c r="J143" s="46">
        <f t="shared" si="18"/>
        <v>8108.7905885500004</v>
      </c>
      <c r="K143" s="46">
        <f t="shared" si="19"/>
        <v>7574.7005885500002</v>
      </c>
      <c r="L143" s="46">
        <f t="shared" si="20"/>
        <v>7456.98058855</v>
      </c>
      <c r="M143" s="46">
        <f t="shared" si="21"/>
        <v>9867.2105885499986</v>
      </c>
      <c r="N143" s="46">
        <f t="shared" si="22"/>
        <v>9333.1205885499985</v>
      </c>
      <c r="O143" s="46">
        <f t="shared" si="23"/>
        <v>9215.4005885499992</v>
      </c>
      <c r="P143" s="46">
        <f>'Данные ком.оператора'!C144</f>
        <v>2242.56960596</v>
      </c>
    </row>
    <row r="144" spans="2:16" ht="15.75" x14ac:dyDescent="0.25">
      <c r="B144" s="34" t="str">
        <f>'Данные ком.оператора'!A145</f>
        <v>05.07.2024</v>
      </c>
      <c r="C144" s="6">
        <v>7</v>
      </c>
      <c r="D144" s="46">
        <f t="shared" si="12"/>
        <v>5626.5633109500004</v>
      </c>
      <c r="E144" s="46">
        <f t="shared" si="13"/>
        <v>5092.4733109500003</v>
      </c>
      <c r="F144" s="46">
        <f t="shared" si="14"/>
        <v>4974.75331095</v>
      </c>
      <c r="G144" s="46">
        <f t="shared" si="15"/>
        <v>6513.6833109500003</v>
      </c>
      <c r="H144" s="46">
        <f t="shared" si="16"/>
        <v>5979.5933109500002</v>
      </c>
      <c r="I144" s="46">
        <f t="shared" si="17"/>
        <v>5861.8733109499999</v>
      </c>
      <c r="J144" s="46">
        <f t="shared" si="18"/>
        <v>8006.9233109500001</v>
      </c>
      <c r="K144" s="46">
        <f t="shared" si="19"/>
        <v>7472.8333109499999</v>
      </c>
      <c r="L144" s="46">
        <f t="shared" si="20"/>
        <v>7355.1133109499997</v>
      </c>
      <c r="M144" s="46">
        <f t="shared" si="21"/>
        <v>9765.3433109499983</v>
      </c>
      <c r="N144" s="46">
        <f t="shared" si="22"/>
        <v>9231.2533109499982</v>
      </c>
      <c r="O144" s="46">
        <f t="shared" si="23"/>
        <v>9113.5333109499988</v>
      </c>
      <c r="P144" s="46">
        <f>'Данные ком.оператора'!C145</f>
        <v>2140.7023283600001</v>
      </c>
    </row>
    <row r="145" spans="2:16" ht="15.75" x14ac:dyDescent="0.25">
      <c r="B145" s="34" t="str">
        <f>'Данные ком.оператора'!A146</f>
        <v>05.07.2024</v>
      </c>
      <c r="C145" s="6">
        <v>8</v>
      </c>
      <c r="D145" s="46">
        <f t="shared" si="12"/>
        <v>5617.4205291899998</v>
      </c>
      <c r="E145" s="46">
        <f t="shared" si="13"/>
        <v>5083.3305291899997</v>
      </c>
      <c r="F145" s="46">
        <f t="shared" si="14"/>
        <v>4965.6105291899994</v>
      </c>
      <c r="G145" s="46">
        <f t="shared" si="15"/>
        <v>6504.5405291900006</v>
      </c>
      <c r="H145" s="46">
        <f t="shared" si="16"/>
        <v>5970.4505291900005</v>
      </c>
      <c r="I145" s="46">
        <f t="shared" si="17"/>
        <v>5852.7305291900002</v>
      </c>
      <c r="J145" s="46">
        <f t="shared" si="18"/>
        <v>7997.7805291900004</v>
      </c>
      <c r="K145" s="46">
        <f t="shared" si="19"/>
        <v>7463.6905291900002</v>
      </c>
      <c r="L145" s="46">
        <f t="shared" si="20"/>
        <v>7345.97052919</v>
      </c>
      <c r="M145" s="46">
        <f t="shared" si="21"/>
        <v>9756.2005291899986</v>
      </c>
      <c r="N145" s="46">
        <f t="shared" si="22"/>
        <v>9222.1105291899985</v>
      </c>
      <c r="O145" s="46">
        <f t="shared" si="23"/>
        <v>9104.3905291899991</v>
      </c>
      <c r="P145" s="46">
        <f>'Данные ком.оператора'!C146</f>
        <v>2131.5595466</v>
      </c>
    </row>
    <row r="146" spans="2:16" ht="15.75" x14ac:dyDescent="0.25">
      <c r="B146" s="34" t="str">
        <f>'Данные ком.оператора'!A147</f>
        <v>05.07.2024</v>
      </c>
      <c r="C146" s="6">
        <v>9</v>
      </c>
      <c r="D146" s="46">
        <f t="shared" si="12"/>
        <v>5761.1794608600003</v>
      </c>
      <c r="E146" s="46">
        <f t="shared" si="13"/>
        <v>5227.0894608600001</v>
      </c>
      <c r="F146" s="46">
        <f t="shared" si="14"/>
        <v>5109.3694608599999</v>
      </c>
      <c r="G146" s="46">
        <f t="shared" si="15"/>
        <v>6648.2994608600002</v>
      </c>
      <c r="H146" s="46">
        <f t="shared" si="16"/>
        <v>6114.20946086</v>
      </c>
      <c r="I146" s="46">
        <f t="shared" si="17"/>
        <v>5996.4894608599998</v>
      </c>
      <c r="J146" s="46">
        <f t="shared" si="18"/>
        <v>8141.53946086</v>
      </c>
      <c r="K146" s="46">
        <f t="shared" si="19"/>
        <v>7607.4494608599998</v>
      </c>
      <c r="L146" s="46">
        <f t="shared" si="20"/>
        <v>7489.7294608599996</v>
      </c>
      <c r="M146" s="46">
        <f t="shared" si="21"/>
        <v>9899.9594608599982</v>
      </c>
      <c r="N146" s="46">
        <f t="shared" si="22"/>
        <v>9365.8694608599981</v>
      </c>
      <c r="O146" s="46">
        <f t="shared" si="23"/>
        <v>9248.1494608599987</v>
      </c>
      <c r="P146" s="46">
        <f>'Данные ком.оператора'!C147</f>
        <v>2275.31847827</v>
      </c>
    </row>
    <row r="147" spans="2:16" ht="15.75" x14ac:dyDescent="0.25">
      <c r="B147" s="34" t="str">
        <f>'Данные ком.оператора'!A148</f>
        <v>05.07.2024</v>
      </c>
      <c r="C147" s="6">
        <v>10</v>
      </c>
      <c r="D147" s="46">
        <f t="shared" si="12"/>
        <v>5832.1646382600002</v>
      </c>
      <c r="E147" s="46">
        <f t="shared" si="13"/>
        <v>5298.07463826</v>
      </c>
      <c r="F147" s="46">
        <f t="shared" si="14"/>
        <v>5180.3546382599998</v>
      </c>
      <c r="G147" s="46">
        <f t="shared" si="15"/>
        <v>6719.2846382600001</v>
      </c>
      <c r="H147" s="46">
        <f t="shared" si="16"/>
        <v>6185.1946382599999</v>
      </c>
      <c r="I147" s="46">
        <f t="shared" si="17"/>
        <v>6067.4746382599997</v>
      </c>
      <c r="J147" s="46">
        <f t="shared" si="18"/>
        <v>8212.5246382599998</v>
      </c>
      <c r="K147" s="46">
        <f t="shared" si="19"/>
        <v>7678.4346382599997</v>
      </c>
      <c r="L147" s="46">
        <f t="shared" si="20"/>
        <v>7560.7146382599994</v>
      </c>
      <c r="M147" s="46">
        <f t="shared" si="21"/>
        <v>9970.9446382599981</v>
      </c>
      <c r="N147" s="46">
        <f t="shared" si="22"/>
        <v>9436.854638259998</v>
      </c>
      <c r="O147" s="46">
        <f t="shared" si="23"/>
        <v>9319.1346382599986</v>
      </c>
      <c r="P147" s="46">
        <f>'Данные ком.оператора'!C148</f>
        <v>2346.3036556699999</v>
      </c>
    </row>
    <row r="148" spans="2:16" ht="15.75" x14ac:dyDescent="0.25">
      <c r="B148" s="34" t="str">
        <f>'Данные ком.оператора'!A149</f>
        <v>05.07.2024</v>
      </c>
      <c r="C148" s="6">
        <v>11</v>
      </c>
      <c r="D148" s="46">
        <f t="shared" si="12"/>
        <v>5825.1191874600008</v>
      </c>
      <c r="E148" s="46">
        <f t="shared" si="13"/>
        <v>5291.0291874600007</v>
      </c>
      <c r="F148" s="46">
        <f t="shared" si="14"/>
        <v>5173.3091874600004</v>
      </c>
      <c r="G148" s="46">
        <f t="shared" si="15"/>
        <v>6712.2391874599998</v>
      </c>
      <c r="H148" s="46">
        <f t="shared" si="16"/>
        <v>6178.1491874599997</v>
      </c>
      <c r="I148" s="46">
        <f t="shared" si="17"/>
        <v>6060.4291874599994</v>
      </c>
      <c r="J148" s="46">
        <f t="shared" si="18"/>
        <v>8205.4791874599996</v>
      </c>
      <c r="K148" s="46">
        <f t="shared" si="19"/>
        <v>7671.3891874599994</v>
      </c>
      <c r="L148" s="46">
        <f t="shared" si="20"/>
        <v>7553.6691874599992</v>
      </c>
      <c r="M148" s="46">
        <f t="shared" si="21"/>
        <v>9963.8991874599978</v>
      </c>
      <c r="N148" s="46">
        <f t="shared" si="22"/>
        <v>9429.8091874599977</v>
      </c>
      <c r="O148" s="46">
        <f t="shared" si="23"/>
        <v>9312.0891874599984</v>
      </c>
      <c r="P148" s="46">
        <f>'Данные ком.оператора'!C149</f>
        <v>2339.2582048700001</v>
      </c>
    </row>
    <row r="149" spans="2:16" ht="15.75" x14ac:dyDescent="0.25">
      <c r="B149" s="34" t="str">
        <f>'Данные ком.оператора'!A150</f>
        <v>05.07.2024</v>
      </c>
      <c r="C149" s="6">
        <v>12</v>
      </c>
      <c r="D149" s="46">
        <f t="shared" si="12"/>
        <v>5804.1706293000007</v>
      </c>
      <c r="E149" s="46">
        <f t="shared" si="13"/>
        <v>5270.0806293000005</v>
      </c>
      <c r="F149" s="46">
        <f t="shared" si="14"/>
        <v>5152.3606293000003</v>
      </c>
      <c r="G149" s="46">
        <f t="shared" si="15"/>
        <v>6691.2906292999996</v>
      </c>
      <c r="H149" s="46">
        <f t="shared" si="16"/>
        <v>6157.2006292999995</v>
      </c>
      <c r="I149" s="46">
        <f t="shared" si="17"/>
        <v>6039.4806292999992</v>
      </c>
      <c r="J149" s="46">
        <f t="shared" si="18"/>
        <v>8184.5306292999994</v>
      </c>
      <c r="K149" s="46">
        <f t="shared" si="19"/>
        <v>7650.4406292999993</v>
      </c>
      <c r="L149" s="46">
        <f t="shared" si="20"/>
        <v>7532.720629299999</v>
      </c>
      <c r="M149" s="46">
        <f t="shared" si="21"/>
        <v>9942.9506292999977</v>
      </c>
      <c r="N149" s="46">
        <f t="shared" si="22"/>
        <v>9408.8606292999975</v>
      </c>
      <c r="O149" s="46">
        <f t="shared" si="23"/>
        <v>9291.1406292999982</v>
      </c>
      <c r="P149" s="46">
        <f>'Данные ком.оператора'!C150</f>
        <v>2318.3096467099999</v>
      </c>
    </row>
    <row r="150" spans="2:16" ht="15.75" x14ac:dyDescent="0.25">
      <c r="B150" s="34" t="str">
        <f>'Данные ком.оператора'!A151</f>
        <v>05.07.2024</v>
      </c>
      <c r="C150" s="6">
        <v>13</v>
      </c>
      <c r="D150" s="46">
        <f t="shared" si="12"/>
        <v>5821.4913473800007</v>
      </c>
      <c r="E150" s="46">
        <f t="shared" si="13"/>
        <v>5287.4013473800005</v>
      </c>
      <c r="F150" s="46">
        <f t="shared" si="14"/>
        <v>5169.6813473800003</v>
      </c>
      <c r="G150" s="46">
        <f t="shared" si="15"/>
        <v>6708.6113473799996</v>
      </c>
      <c r="H150" s="46">
        <f t="shared" si="16"/>
        <v>6174.5213473799995</v>
      </c>
      <c r="I150" s="46">
        <f t="shared" si="17"/>
        <v>6056.8013473799992</v>
      </c>
      <c r="J150" s="46">
        <f t="shared" si="18"/>
        <v>8201.8513473799994</v>
      </c>
      <c r="K150" s="46">
        <f t="shared" si="19"/>
        <v>7667.7613473799993</v>
      </c>
      <c r="L150" s="46">
        <f t="shared" si="20"/>
        <v>7550.041347379999</v>
      </c>
      <c r="M150" s="46">
        <f t="shared" si="21"/>
        <v>9960.2713473799977</v>
      </c>
      <c r="N150" s="46">
        <f t="shared" si="22"/>
        <v>9426.1813473799975</v>
      </c>
      <c r="O150" s="46">
        <f t="shared" si="23"/>
        <v>9308.4613473799982</v>
      </c>
      <c r="P150" s="46">
        <f>'Данные ком.оператора'!C151</f>
        <v>2335.6303647899999</v>
      </c>
    </row>
    <row r="151" spans="2:16" ht="15.75" x14ac:dyDescent="0.25">
      <c r="B151" s="34" t="str">
        <f>'Данные ком.оператора'!A152</f>
        <v>05.07.2024</v>
      </c>
      <c r="C151" s="6">
        <v>14</v>
      </c>
      <c r="D151" s="46">
        <f t="shared" si="12"/>
        <v>5854.3468986200005</v>
      </c>
      <c r="E151" s="46">
        <f t="shared" si="13"/>
        <v>5320.2568986200004</v>
      </c>
      <c r="F151" s="46">
        <f t="shared" si="14"/>
        <v>5202.5368986200001</v>
      </c>
      <c r="G151" s="46">
        <f t="shared" si="15"/>
        <v>6741.4668986200004</v>
      </c>
      <c r="H151" s="46">
        <f t="shared" si="16"/>
        <v>6207.3768986200002</v>
      </c>
      <c r="I151" s="46">
        <f t="shared" si="17"/>
        <v>6089.65689862</v>
      </c>
      <c r="J151" s="46">
        <f t="shared" si="18"/>
        <v>8234.7068986199993</v>
      </c>
      <c r="K151" s="46">
        <f t="shared" si="19"/>
        <v>7700.61689862</v>
      </c>
      <c r="L151" s="46">
        <f t="shared" si="20"/>
        <v>7582.8968986199998</v>
      </c>
      <c r="M151" s="46">
        <f t="shared" si="21"/>
        <v>9993.1268986199993</v>
      </c>
      <c r="N151" s="46">
        <f t="shared" si="22"/>
        <v>9459.0368986199992</v>
      </c>
      <c r="O151" s="46">
        <f t="shared" si="23"/>
        <v>9341.3168986199998</v>
      </c>
      <c r="P151" s="46">
        <f>'Данные ком.оператора'!C152</f>
        <v>2368.4859160300002</v>
      </c>
    </row>
    <row r="152" spans="2:16" ht="15.75" x14ac:dyDescent="0.25">
      <c r="B152" s="34" t="str">
        <f>'Данные ком.оператора'!A153</f>
        <v>05.07.2024</v>
      </c>
      <c r="C152" s="6">
        <v>15</v>
      </c>
      <c r="D152" s="46">
        <f t="shared" si="12"/>
        <v>5801.6976455800004</v>
      </c>
      <c r="E152" s="46">
        <f t="shared" si="13"/>
        <v>5267.6076455800003</v>
      </c>
      <c r="F152" s="46">
        <f t="shared" si="14"/>
        <v>5149.88764558</v>
      </c>
      <c r="G152" s="46">
        <f t="shared" si="15"/>
        <v>6688.8176455800003</v>
      </c>
      <c r="H152" s="46">
        <f t="shared" si="16"/>
        <v>6154.7276455800002</v>
      </c>
      <c r="I152" s="46">
        <f t="shared" si="17"/>
        <v>6037.0076455799999</v>
      </c>
      <c r="J152" s="46">
        <f t="shared" si="18"/>
        <v>8182.0576455800001</v>
      </c>
      <c r="K152" s="46">
        <f t="shared" si="19"/>
        <v>7647.96764558</v>
      </c>
      <c r="L152" s="46">
        <f t="shared" si="20"/>
        <v>7530.2476455799997</v>
      </c>
      <c r="M152" s="46">
        <f t="shared" si="21"/>
        <v>9940.4776455799984</v>
      </c>
      <c r="N152" s="46">
        <f t="shared" si="22"/>
        <v>9406.3876455799982</v>
      </c>
      <c r="O152" s="46">
        <f t="shared" si="23"/>
        <v>9288.6676455799989</v>
      </c>
      <c r="P152" s="46">
        <f>'Данные ком.оператора'!C153</f>
        <v>2315.8366629900001</v>
      </c>
    </row>
    <row r="153" spans="2:16" ht="15.75" x14ac:dyDescent="0.25">
      <c r="B153" s="34" t="str">
        <f>'Данные ком.оператора'!A154</f>
        <v>05.07.2024</v>
      </c>
      <c r="C153" s="6">
        <v>16</v>
      </c>
      <c r="D153" s="46">
        <f t="shared" si="12"/>
        <v>5876.5483929500006</v>
      </c>
      <c r="E153" s="46">
        <f t="shared" si="13"/>
        <v>5342.4583929500004</v>
      </c>
      <c r="F153" s="46">
        <f t="shared" si="14"/>
        <v>5224.7383929500002</v>
      </c>
      <c r="G153" s="46">
        <f t="shared" si="15"/>
        <v>6763.6683929499995</v>
      </c>
      <c r="H153" s="46">
        <f t="shared" si="16"/>
        <v>6229.5783929499994</v>
      </c>
      <c r="I153" s="46">
        <f t="shared" si="17"/>
        <v>6111.8583929499991</v>
      </c>
      <c r="J153" s="46">
        <f t="shared" si="18"/>
        <v>8256.9083929499993</v>
      </c>
      <c r="K153" s="46">
        <f t="shared" si="19"/>
        <v>7722.8183929499992</v>
      </c>
      <c r="L153" s="46">
        <f t="shared" si="20"/>
        <v>7605.0983929499989</v>
      </c>
      <c r="M153" s="46">
        <f t="shared" si="21"/>
        <v>10015.328392949998</v>
      </c>
      <c r="N153" s="46">
        <f t="shared" si="22"/>
        <v>9481.2383929499974</v>
      </c>
      <c r="O153" s="46">
        <f t="shared" si="23"/>
        <v>9363.5183929499981</v>
      </c>
      <c r="P153" s="46">
        <f>'Данные ком.оператора'!C154</f>
        <v>2390.6874103599998</v>
      </c>
    </row>
    <row r="154" spans="2:16" ht="15.75" x14ac:dyDescent="0.25">
      <c r="B154" s="34" t="str">
        <f>'Данные ком.оператора'!A155</f>
        <v>05.07.2024</v>
      </c>
      <c r="C154" s="6">
        <v>17</v>
      </c>
      <c r="D154" s="46">
        <f t="shared" si="12"/>
        <v>5850.6144350499999</v>
      </c>
      <c r="E154" s="46">
        <f t="shared" si="13"/>
        <v>5316.5244350499997</v>
      </c>
      <c r="F154" s="46">
        <f t="shared" si="14"/>
        <v>5198.8044350499995</v>
      </c>
      <c r="G154" s="46">
        <f t="shared" si="15"/>
        <v>6737.7344350500007</v>
      </c>
      <c r="H154" s="46">
        <f t="shared" si="16"/>
        <v>6203.6444350500005</v>
      </c>
      <c r="I154" s="46">
        <f t="shared" si="17"/>
        <v>6085.9244350500003</v>
      </c>
      <c r="J154" s="46">
        <f t="shared" si="18"/>
        <v>8230.9744350500005</v>
      </c>
      <c r="K154" s="46">
        <f t="shared" si="19"/>
        <v>7696.8844350500003</v>
      </c>
      <c r="L154" s="46">
        <f t="shared" si="20"/>
        <v>7579.1644350500001</v>
      </c>
      <c r="M154" s="46">
        <f t="shared" si="21"/>
        <v>9989.3944350499987</v>
      </c>
      <c r="N154" s="46">
        <f t="shared" si="22"/>
        <v>9455.3044350499986</v>
      </c>
      <c r="O154" s="46">
        <f t="shared" si="23"/>
        <v>9337.5844350499992</v>
      </c>
      <c r="P154" s="46">
        <f>'Данные ком.оператора'!C155</f>
        <v>2364.7534524600001</v>
      </c>
    </row>
    <row r="155" spans="2:16" ht="15.75" x14ac:dyDescent="0.25">
      <c r="B155" s="34" t="str">
        <f>'Данные ком.оператора'!A156</f>
        <v>05.07.2024</v>
      </c>
      <c r="C155" s="6">
        <v>18</v>
      </c>
      <c r="D155" s="46">
        <f t="shared" si="12"/>
        <v>5795.86869544</v>
      </c>
      <c r="E155" s="46">
        <f t="shared" si="13"/>
        <v>5261.7786954399999</v>
      </c>
      <c r="F155" s="46">
        <f t="shared" si="14"/>
        <v>5144.0586954399996</v>
      </c>
      <c r="G155" s="46">
        <f t="shared" si="15"/>
        <v>6682.9886954400008</v>
      </c>
      <c r="H155" s="46">
        <f t="shared" si="16"/>
        <v>6148.8986954400007</v>
      </c>
      <c r="I155" s="46">
        <f t="shared" si="17"/>
        <v>6031.1786954400004</v>
      </c>
      <c r="J155" s="46">
        <f t="shared" si="18"/>
        <v>8176.2286954400006</v>
      </c>
      <c r="K155" s="46">
        <f t="shared" si="19"/>
        <v>7642.1386954400004</v>
      </c>
      <c r="L155" s="46">
        <f t="shared" si="20"/>
        <v>7524.4186954400002</v>
      </c>
      <c r="M155" s="46">
        <f t="shared" si="21"/>
        <v>9934.6486954399988</v>
      </c>
      <c r="N155" s="46">
        <f t="shared" si="22"/>
        <v>9400.5586954399987</v>
      </c>
      <c r="O155" s="46">
        <f t="shared" si="23"/>
        <v>9282.8386954399994</v>
      </c>
      <c r="P155" s="46">
        <f>'Данные ком.оператора'!C156</f>
        <v>2310.0077128500002</v>
      </c>
    </row>
    <row r="156" spans="2:16" ht="15.75" x14ac:dyDescent="0.25">
      <c r="B156" s="34" t="str">
        <f>'Данные ком.оператора'!A157</f>
        <v>05.07.2024</v>
      </c>
      <c r="C156" s="6">
        <v>19</v>
      </c>
      <c r="D156" s="46">
        <f t="shared" si="12"/>
        <v>5835.0936283500005</v>
      </c>
      <c r="E156" s="46">
        <f t="shared" si="13"/>
        <v>5301.0036283500003</v>
      </c>
      <c r="F156" s="46">
        <f t="shared" si="14"/>
        <v>5183.2836283500001</v>
      </c>
      <c r="G156" s="46">
        <f t="shared" si="15"/>
        <v>6722.2136283500004</v>
      </c>
      <c r="H156" s="46">
        <f t="shared" si="16"/>
        <v>6188.1236283500002</v>
      </c>
      <c r="I156" s="46">
        <f t="shared" si="17"/>
        <v>6070.40362835</v>
      </c>
      <c r="J156" s="46">
        <f t="shared" si="18"/>
        <v>8215.4536283500001</v>
      </c>
      <c r="K156" s="46">
        <f t="shared" si="19"/>
        <v>7681.36362835</v>
      </c>
      <c r="L156" s="46">
        <f t="shared" si="20"/>
        <v>7563.6436283499997</v>
      </c>
      <c r="M156" s="46">
        <f t="shared" si="21"/>
        <v>9973.8736283499984</v>
      </c>
      <c r="N156" s="46">
        <f t="shared" si="22"/>
        <v>9439.7836283499983</v>
      </c>
      <c r="O156" s="46">
        <f t="shared" si="23"/>
        <v>9322.0636283499989</v>
      </c>
      <c r="P156" s="46">
        <f>'Данные ком.оператора'!C157</f>
        <v>2349.2326457600002</v>
      </c>
    </row>
    <row r="157" spans="2:16" ht="15.75" x14ac:dyDescent="0.25">
      <c r="B157" s="34" t="str">
        <f>'Данные ком.оператора'!A158</f>
        <v>05.07.2024</v>
      </c>
      <c r="C157" s="6">
        <v>20</v>
      </c>
      <c r="D157" s="46">
        <f t="shared" si="12"/>
        <v>5769.5430990700006</v>
      </c>
      <c r="E157" s="46">
        <f t="shared" si="13"/>
        <v>5235.4530990700005</v>
      </c>
      <c r="F157" s="46">
        <f t="shared" si="14"/>
        <v>5117.7330990700002</v>
      </c>
      <c r="G157" s="46">
        <f t="shared" si="15"/>
        <v>6656.6630990699996</v>
      </c>
      <c r="H157" s="46">
        <f t="shared" si="16"/>
        <v>6122.5730990699994</v>
      </c>
      <c r="I157" s="46">
        <f t="shared" si="17"/>
        <v>6004.8530990699992</v>
      </c>
      <c r="J157" s="46">
        <f t="shared" si="18"/>
        <v>8149.9030990699994</v>
      </c>
      <c r="K157" s="46">
        <f t="shared" si="19"/>
        <v>7615.8130990699992</v>
      </c>
      <c r="L157" s="46">
        <f t="shared" si="20"/>
        <v>7498.093099069999</v>
      </c>
      <c r="M157" s="46">
        <f t="shared" si="21"/>
        <v>9908.3230990699976</v>
      </c>
      <c r="N157" s="46">
        <f t="shared" si="22"/>
        <v>9374.2330990699975</v>
      </c>
      <c r="O157" s="46">
        <f t="shared" si="23"/>
        <v>9256.5130990699981</v>
      </c>
      <c r="P157" s="46">
        <f>'Данные ком.оператора'!C158</f>
        <v>2283.6821164799999</v>
      </c>
    </row>
    <row r="158" spans="2:16" ht="15.75" x14ac:dyDescent="0.25">
      <c r="B158" s="34" t="str">
        <f>'Данные ком.оператора'!A159</f>
        <v>05.07.2024</v>
      </c>
      <c r="C158" s="6">
        <v>21</v>
      </c>
      <c r="D158" s="46">
        <f t="shared" si="12"/>
        <v>5736.2498958899996</v>
      </c>
      <c r="E158" s="46">
        <f t="shared" si="13"/>
        <v>5202.1598958899995</v>
      </c>
      <c r="F158" s="46">
        <f t="shared" si="14"/>
        <v>5084.4398958899992</v>
      </c>
      <c r="G158" s="46">
        <f t="shared" si="15"/>
        <v>6623.3698958900004</v>
      </c>
      <c r="H158" s="46">
        <f t="shared" si="16"/>
        <v>6089.2798958900003</v>
      </c>
      <c r="I158" s="46">
        <f t="shared" si="17"/>
        <v>5971.55989589</v>
      </c>
      <c r="J158" s="46">
        <f t="shared" si="18"/>
        <v>8116.6098958900002</v>
      </c>
      <c r="K158" s="46">
        <f t="shared" si="19"/>
        <v>7582.51989589</v>
      </c>
      <c r="L158" s="46">
        <f t="shared" si="20"/>
        <v>7464.7998958899998</v>
      </c>
      <c r="M158" s="46">
        <f t="shared" si="21"/>
        <v>9875.0298958899984</v>
      </c>
      <c r="N158" s="46">
        <f t="shared" si="22"/>
        <v>9340.9398958899983</v>
      </c>
      <c r="O158" s="46">
        <f t="shared" si="23"/>
        <v>9223.219895889999</v>
      </c>
      <c r="P158" s="46">
        <f>'Данные ком.оператора'!C159</f>
        <v>2250.3889132999998</v>
      </c>
    </row>
    <row r="159" spans="2:16" ht="15.75" x14ac:dyDescent="0.25">
      <c r="B159" s="34" t="str">
        <f>'Данные ком.оператора'!A160</f>
        <v>05.07.2024</v>
      </c>
      <c r="C159" s="6">
        <v>22</v>
      </c>
      <c r="D159" s="46">
        <f t="shared" si="12"/>
        <v>5759.7440921400002</v>
      </c>
      <c r="E159" s="46">
        <f t="shared" si="13"/>
        <v>5225.6540921400001</v>
      </c>
      <c r="F159" s="46">
        <f t="shared" si="14"/>
        <v>5107.9340921399998</v>
      </c>
      <c r="G159" s="46">
        <f t="shared" si="15"/>
        <v>6646.8640921400001</v>
      </c>
      <c r="H159" s="46">
        <f t="shared" si="16"/>
        <v>6112.77409214</v>
      </c>
      <c r="I159" s="46">
        <f t="shared" si="17"/>
        <v>5995.0540921399997</v>
      </c>
      <c r="J159" s="46">
        <f t="shared" si="18"/>
        <v>8140.1040921399999</v>
      </c>
      <c r="K159" s="46">
        <f t="shared" si="19"/>
        <v>7606.0140921399998</v>
      </c>
      <c r="L159" s="46">
        <f t="shared" si="20"/>
        <v>7488.2940921399995</v>
      </c>
      <c r="M159" s="46">
        <f t="shared" si="21"/>
        <v>9898.5240921399982</v>
      </c>
      <c r="N159" s="46">
        <f t="shared" si="22"/>
        <v>9364.434092139998</v>
      </c>
      <c r="O159" s="46">
        <f t="shared" si="23"/>
        <v>9246.7140921399987</v>
      </c>
      <c r="P159" s="46">
        <f>'Данные ком.оператора'!C160</f>
        <v>2273.88310955</v>
      </c>
    </row>
    <row r="160" spans="2:16" ht="15.75" x14ac:dyDescent="0.25">
      <c r="B160" s="34" t="str">
        <f>'Данные ком.оператора'!A161</f>
        <v>05.07.2024</v>
      </c>
      <c r="C160" s="6">
        <v>23</v>
      </c>
      <c r="D160" s="46">
        <f t="shared" si="12"/>
        <v>5661.5556110500002</v>
      </c>
      <c r="E160" s="46">
        <f t="shared" si="13"/>
        <v>5127.46561105</v>
      </c>
      <c r="F160" s="46">
        <f t="shared" si="14"/>
        <v>5009.7456110499998</v>
      </c>
      <c r="G160" s="46">
        <f t="shared" si="15"/>
        <v>6548.67561105</v>
      </c>
      <c r="H160" s="46">
        <f t="shared" si="16"/>
        <v>6014.5856110499999</v>
      </c>
      <c r="I160" s="46">
        <f t="shared" si="17"/>
        <v>5896.8656110499996</v>
      </c>
      <c r="J160" s="46">
        <f t="shared" si="18"/>
        <v>8041.9156110499998</v>
      </c>
      <c r="K160" s="46">
        <f t="shared" si="19"/>
        <v>7507.8256110499997</v>
      </c>
      <c r="L160" s="46">
        <f t="shared" si="20"/>
        <v>7390.1056110499994</v>
      </c>
      <c r="M160" s="46">
        <f t="shared" si="21"/>
        <v>9800.3356110499972</v>
      </c>
      <c r="N160" s="46">
        <f t="shared" si="22"/>
        <v>9266.245611049997</v>
      </c>
      <c r="O160" s="46">
        <f t="shared" si="23"/>
        <v>9148.5256110499977</v>
      </c>
      <c r="P160" s="46">
        <f>'Данные ком.оператора'!C161</f>
        <v>2175.6946284599999</v>
      </c>
    </row>
    <row r="161" spans="2:16" ht="15.75" x14ac:dyDescent="0.25">
      <c r="B161" s="34" t="str">
        <f>'Данные ком.оператора'!A162</f>
        <v>05.07.2024</v>
      </c>
      <c r="C161" s="6">
        <v>24</v>
      </c>
      <c r="D161" s="46">
        <f t="shared" si="12"/>
        <v>5524.1470756200006</v>
      </c>
      <c r="E161" s="46">
        <f t="shared" si="13"/>
        <v>4990.0570756200004</v>
      </c>
      <c r="F161" s="46">
        <f t="shared" si="14"/>
        <v>4872.3370756200002</v>
      </c>
      <c r="G161" s="46">
        <f t="shared" si="15"/>
        <v>6411.2670756200005</v>
      </c>
      <c r="H161" s="46">
        <f t="shared" si="16"/>
        <v>5877.1770756200003</v>
      </c>
      <c r="I161" s="46">
        <f t="shared" si="17"/>
        <v>5759.4570756200001</v>
      </c>
      <c r="J161" s="46">
        <f t="shared" si="18"/>
        <v>7904.5070756200003</v>
      </c>
      <c r="K161" s="46">
        <f t="shared" si="19"/>
        <v>7370.4170756200001</v>
      </c>
      <c r="L161" s="46">
        <f t="shared" si="20"/>
        <v>7252.6970756199999</v>
      </c>
      <c r="M161" s="46">
        <f t="shared" si="21"/>
        <v>9662.9270756199985</v>
      </c>
      <c r="N161" s="46">
        <f t="shared" si="22"/>
        <v>9128.8370756199984</v>
      </c>
      <c r="O161" s="46">
        <f t="shared" si="23"/>
        <v>9011.117075619999</v>
      </c>
      <c r="P161" s="46">
        <f>'Данные ком.оператора'!C162</f>
        <v>2038.2860930300001</v>
      </c>
    </row>
    <row r="162" spans="2:16" ht="15.75" x14ac:dyDescent="0.25">
      <c r="B162" s="34" t="str">
        <f>'Данные ком.оператора'!A163</f>
        <v>06.07.2024</v>
      </c>
      <c r="C162" s="6">
        <v>1</v>
      </c>
      <c r="D162" s="46">
        <f t="shared" si="12"/>
        <v>5301.3376865800001</v>
      </c>
      <c r="E162" s="46">
        <f t="shared" si="13"/>
        <v>4767.2476865799999</v>
      </c>
      <c r="F162" s="46">
        <f t="shared" si="14"/>
        <v>4649.5276865799997</v>
      </c>
      <c r="G162" s="46">
        <f t="shared" si="15"/>
        <v>6188.45768658</v>
      </c>
      <c r="H162" s="46">
        <f t="shared" si="16"/>
        <v>5654.3676865799998</v>
      </c>
      <c r="I162" s="46">
        <f t="shared" si="17"/>
        <v>5536.6476865799996</v>
      </c>
      <c r="J162" s="46">
        <f t="shared" si="18"/>
        <v>7681.6976865799998</v>
      </c>
      <c r="K162" s="46">
        <f t="shared" si="19"/>
        <v>7147.6076865799996</v>
      </c>
      <c r="L162" s="46">
        <f t="shared" si="20"/>
        <v>7029.8876865799994</v>
      </c>
      <c r="M162" s="46">
        <f t="shared" si="21"/>
        <v>9440.1176865799989</v>
      </c>
      <c r="N162" s="46">
        <f t="shared" si="22"/>
        <v>8906.0276865799988</v>
      </c>
      <c r="O162" s="46">
        <f t="shared" si="23"/>
        <v>8788.3076865799994</v>
      </c>
      <c r="P162" s="46">
        <f>'Данные ком.оператора'!C163</f>
        <v>1815.47670399</v>
      </c>
    </row>
    <row r="163" spans="2:16" ht="15.75" x14ac:dyDescent="0.25">
      <c r="B163" s="34" t="str">
        <f>'Данные ком.оператора'!A164</f>
        <v>06.07.2024</v>
      </c>
      <c r="C163" s="6">
        <v>2</v>
      </c>
      <c r="D163" s="46">
        <f t="shared" si="12"/>
        <v>5306.9265290800004</v>
      </c>
      <c r="E163" s="46">
        <f t="shared" si="13"/>
        <v>4772.8365290800002</v>
      </c>
      <c r="F163" s="46">
        <f t="shared" si="14"/>
        <v>4655.11652908</v>
      </c>
      <c r="G163" s="46">
        <f t="shared" si="15"/>
        <v>6194.0465290800003</v>
      </c>
      <c r="H163" s="46">
        <f t="shared" si="16"/>
        <v>5659.9565290800001</v>
      </c>
      <c r="I163" s="46">
        <f t="shared" si="17"/>
        <v>5542.2365290799999</v>
      </c>
      <c r="J163" s="46">
        <f t="shared" si="18"/>
        <v>7687.28652908</v>
      </c>
      <c r="K163" s="46">
        <f t="shared" si="19"/>
        <v>7153.1965290799999</v>
      </c>
      <c r="L163" s="46">
        <f t="shared" si="20"/>
        <v>7035.4765290799996</v>
      </c>
      <c r="M163" s="46">
        <f t="shared" si="21"/>
        <v>9445.7065290799983</v>
      </c>
      <c r="N163" s="46">
        <f t="shared" si="22"/>
        <v>8911.6165290799981</v>
      </c>
      <c r="O163" s="46">
        <f t="shared" si="23"/>
        <v>8793.8965290799988</v>
      </c>
      <c r="P163" s="46">
        <f>'Данные ком.оператора'!C164</f>
        <v>1821.0655464900001</v>
      </c>
    </row>
    <row r="164" spans="2:16" ht="15.75" x14ac:dyDescent="0.25">
      <c r="B164" s="34" t="str">
        <f>'Данные ком.оператора'!A165</f>
        <v>06.07.2024</v>
      </c>
      <c r="C164" s="6">
        <v>3</v>
      </c>
      <c r="D164" s="46">
        <f t="shared" si="12"/>
        <v>5462.94984243</v>
      </c>
      <c r="E164" s="46">
        <f t="shared" si="13"/>
        <v>4928.8598424299998</v>
      </c>
      <c r="F164" s="46">
        <f t="shared" si="14"/>
        <v>4811.1398424299996</v>
      </c>
      <c r="G164" s="46">
        <f t="shared" si="15"/>
        <v>6350.0698424299999</v>
      </c>
      <c r="H164" s="46">
        <f t="shared" si="16"/>
        <v>5815.9798424299997</v>
      </c>
      <c r="I164" s="46">
        <f t="shared" si="17"/>
        <v>5698.2598424299995</v>
      </c>
      <c r="J164" s="46">
        <f t="shared" si="18"/>
        <v>7843.3098424299997</v>
      </c>
      <c r="K164" s="46">
        <f t="shared" si="19"/>
        <v>7309.2198424299995</v>
      </c>
      <c r="L164" s="46">
        <f t="shared" si="20"/>
        <v>7191.4998424299993</v>
      </c>
      <c r="M164" s="46">
        <f t="shared" si="21"/>
        <v>9601.7298424299988</v>
      </c>
      <c r="N164" s="46">
        <f t="shared" si="22"/>
        <v>9067.6398424299987</v>
      </c>
      <c r="O164" s="46">
        <f t="shared" si="23"/>
        <v>8949.9198424299993</v>
      </c>
      <c r="P164" s="46">
        <f>'Данные ком.оператора'!C165</f>
        <v>1977.0888598399999</v>
      </c>
    </row>
    <row r="165" spans="2:16" ht="15.75" x14ac:dyDescent="0.25">
      <c r="B165" s="34" t="str">
        <f>'Данные ком.оператора'!A166</f>
        <v>06.07.2024</v>
      </c>
      <c r="C165" s="6">
        <v>4</v>
      </c>
      <c r="D165" s="46">
        <f t="shared" si="12"/>
        <v>5609.5836168400001</v>
      </c>
      <c r="E165" s="46">
        <f t="shared" si="13"/>
        <v>5075.49361684</v>
      </c>
      <c r="F165" s="46">
        <f t="shared" si="14"/>
        <v>4957.7736168399997</v>
      </c>
      <c r="G165" s="46">
        <f t="shared" si="15"/>
        <v>6496.70361684</v>
      </c>
      <c r="H165" s="46">
        <f t="shared" si="16"/>
        <v>5962.6136168399998</v>
      </c>
      <c r="I165" s="46">
        <f t="shared" si="17"/>
        <v>5844.8936168399996</v>
      </c>
      <c r="J165" s="46">
        <f t="shared" si="18"/>
        <v>7989.9436168399998</v>
      </c>
      <c r="K165" s="46">
        <f t="shared" si="19"/>
        <v>7455.8536168399996</v>
      </c>
      <c r="L165" s="46">
        <f t="shared" si="20"/>
        <v>7338.1336168399994</v>
      </c>
      <c r="M165" s="46">
        <f t="shared" si="21"/>
        <v>9748.3636168399989</v>
      </c>
      <c r="N165" s="46">
        <f t="shared" si="22"/>
        <v>9214.2736168399988</v>
      </c>
      <c r="O165" s="46">
        <f t="shared" si="23"/>
        <v>9096.5536168399994</v>
      </c>
      <c r="P165" s="46">
        <f>'Данные ком.оператора'!C166</f>
        <v>2123.7226342499998</v>
      </c>
    </row>
    <row r="166" spans="2:16" ht="15.75" x14ac:dyDescent="0.25">
      <c r="B166" s="34" t="str">
        <f>'Данные ком.оператора'!A167</f>
        <v>06.07.2024</v>
      </c>
      <c r="C166" s="6">
        <v>5</v>
      </c>
      <c r="D166" s="46">
        <f t="shared" si="12"/>
        <v>5719.5234383300003</v>
      </c>
      <c r="E166" s="46">
        <f t="shared" si="13"/>
        <v>5185.4334383300002</v>
      </c>
      <c r="F166" s="46">
        <f t="shared" si="14"/>
        <v>5067.7134383299999</v>
      </c>
      <c r="G166" s="46">
        <f t="shared" si="15"/>
        <v>6606.6434383300002</v>
      </c>
      <c r="H166" s="46">
        <f t="shared" si="16"/>
        <v>6072.5534383300001</v>
      </c>
      <c r="I166" s="46">
        <f t="shared" si="17"/>
        <v>5954.8334383299998</v>
      </c>
      <c r="J166" s="46">
        <f t="shared" si="18"/>
        <v>8099.88343833</v>
      </c>
      <c r="K166" s="46">
        <f t="shared" si="19"/>
        <v>7565.7934383299998</v>
      </c>
      <c r="L166" s="46">
        <f t="shared" si="20"/>
        <v>7448.0734383299996</v>
      </c>
      <c r="M166" s="46">
        <f t="shared" si="21"/>
        <v>9858.3034383299982</v>
      </c>
      <c r="N166" s="46">
        <f t="shared" si="22"/>
        <v>9324.2134383299981</v>
      </c>
      <c r="O166" s="46">
        <f t="shared" si="23"/>
        <v>9206.4934383299988</v>
      </c>
      <c r="P166" s="46">
        <f>'Данные ком.оператора'!C167</f>
        <v>2233.66245574</v>
      </c>
    </row>
    <row r="167" spans="2:16" ht="15.75" x14ac:dyDescent="0.25">
      <c r="B167" s="34" t="str">
        <f>'Данные ком.оператора'!A168</f>
        <v>06.07.2024</v>
      </c>
      <c r="C167" s="6">
        <v>6</v>
      </c>
      <c r="D167" s="46">
        <f t="shared" si="12"/>
        <v>5767.4499846300005</v>
      </c>
      <c r="E167" s="46">
        <f t="shared" si="13"/>
        <v>5233.3599846300003</v>
      </c>
      <c r="F167" s="46">
        <f t="shared" si="14"/>
        <v>5115.6399846300001</v>
      </c>
      <c r="G167" s="46">
        <f t="shared" si="15"/>
        <v>6654.5699846300004</v>
      </c>
      <c r="H167" s="46">
        <f t="shared" si="16"/>
        <v>6120.4799846300002</v>
      </c>
      <c r="I167" s="46">
        <f t="shared" si="17"/>
        <v>6002.75998463</v>
      </c>
      <c r="J167" s="46">
        <f t="shared" si="18"/>
        <v>8147.8099846300001</v>
      </c>
      <c r="K167" s="46">
        <f t="shared" si="19"/>
        <v>7613.71998463</v>
      </c>
      <c r="L167" s="46">
        <f t="shared" si="20"/>
        <v>7495.9999846299997</v>
      </c>
      <c r="M167" s="46">
        <f t="shared" si="21"/>
        <v>9906.2299846299993</v>
      </c>
      <c r="N167" s="46">
        <f t="shared" si="22"/>
        <v>9372.1399846299992</v>
      </c>
      <c r="O167" s="46">
        <f t="shared" si="23"/>
        <v>9254.4199846299998</v>
      </c>
      <c r="P167" s="46">
        <f>'Данные ком.оператора'!C168</f>
        <v>2281.5890020400002</v>
      </c>
    </row>
    <row r="168" spans="2:16" ht="15.75" x14ac:dyDescent="0.25">
      <c r="B168" s="34" t="str">
        <f>'Данные ком.оператора'!A169</f>
        <v>06.07.2024</v>
      </c>
      <c r="C168" s="6">
        <v>7</v>
      </c>
      <c r="D168" s="46">
        <f t="shared" si="12"/>
        <v>5695.5892831800002</v>
      </c>
      <c r="E168" s="46">
        <f t="shared" si="13"/>
        <v>5161.49928318</v>
      </c>
      <c r="F168" s="46">
        <f t="shared" si="14"/>
        <v>5043.7792831799998</v>
      </c>
      <c r="G168" s="46">
        <f t="shared" si="15"/>
        <v>6582.7092831800001</v>
      </c>
      <c r="H168" s="46">
        <f t="shared" si="16"/>
        <v>6048.6192831799999</v>
      </c>
      <c r="I168" s="46">
        <f t="shared" si="17"/>
        <v>5930.8992831799997</v>
      </c>
      <c r="J168" s="46">
        <f t="shared" si="18"/>
        <v>8075.9492831799998</v>
      </c>
      <c r="K168" s="46">
        <f t="shared" si="19"/>
        <v>7541.8592831799997</v>
      </c>
      <c r="L168" s="46">
        <f t="shared" si="20"/>
        <v>7424.1392831799994</v>
      </c>
      <c r="M168" s="46">
        <f t="shared" si="21"/>
        <v>9834.3692831799981</v>
      </c>
      <c r="N168" s="46">
        <f t="shared" si="22"/>
        <v>9300.2792831799979</v>
      </c>
      <c r="O168" s="46">
        <f t="shared" si="23"/>
        <v>9182.5592831799986</v>
      </c>
      <c r="P168" s="46">
        <f>'Данные ком.оператора'!C169</f>
        <v>2209.7283005899999</v>
      </c>
    </row>
    <row r="169" spans="2:16" ht="15.75" x14ac:dyDescent="0.25">
      <c r="B169" s="34" t="str">
        <f>'Данные ком.оператора'!A170</f>
        <v>06.07.2024</v>
      </c>
      <c r="C169" s="6">
        <v>8</v>
      </c>
      <c r="D169" s="46">
        <f t="shared" si="12"/>
        <v>5622.3674717100002</v>
      </c>
      <c r="E169" s="46">
        <f t="shared" si="13"/>
        <v>5088.2774717100001</v>
      </c>
      <c r="F169" s="46">
        <f t="shared" si="14"/>
        <v>4970.5574717099998</v>
      </c>
      <c r="G169" s="46">
        <f t="shared" si="15"/>
        <v>6509.4874717100001</v>
      </c>
      <c r="H169" s="46">
        <f t="shared" si="16"/>
        <v>5975.39747171</v>
      </c>
      <c r="I169" s="46">
        <f t="shared" si="17"/>
        <v>5857.6774717099997</v>
      </c>
      <c r="J169" s="46">
        <f t="shared" si="18"/>
        <v>8002.7274717099999</v>
      </c>
      <c r="K169" s="46">
        <f t="shared" si="19"/>
        <v>7468.6374717099998</v>
      </c>
      <c r="L169" s="46">
        <f t="shared" si="20"/>
        <v>7350.9174717099995</v>
      </c>
      <c r="M169" s="46">
        <f t="shared" si="21"/>
        <v>9761.1474717099973</v>
      </c>
      <c r="N169" s="46">
        <f t="shared" si="22"/>
        <v>9227.0574717099971</v>
      </c>
      <c r="O169" s="46">
        <f t="shared" si="23"/>
        <v>9109.3374717099978</v>
      </c>
      <c r="P169" s="46">
        <f>'Данные ком.оператора'!C170</f>
        <v>2136.50648912</v>
      </c>
    </row>
    <row r="170" spans="2:16" ht="15.75" x14ac:dyDescent="0.25">
      <c r="B170" s="34" t="str">
        <f>'Данные ком.оператора'!A171</f>
        <v>06.07.2024</v>
      </c>
      <c r="C170" s="6">
        <v>9</v>
      </c>
      <c r="D170" s="46">
        <f t="shared" si="12"/>
        <v>5734.6200856800006</v>
      </c>
      <c r="E170" s="46">
        <f t="shared" si="13"/>
        <v>5200.5300856800004</v>
      </c>
      <c r="F170" s="46">
        <f t="shared" si="14"/>
        <v>5082.8100856800002</v>
      </c>
      <c r="G170" s="46">
        <f t="shared" si="15"/>
        <v>6621.7400856799995</v>
      </c>
      <c r="H170" s="46">
        <f t="shared" si="16"/>
        <v>6087.6500856799994</v>
      </c>
      <c r="I170" s="46">
        <f t="shared" si="17"/>
        <v>5969.9300856799991</v>
      </c>
      <c r="J170" s="46">
        <f t="shared" si="18"/>
        <v>8114.9800856799993</v>
      </c>
      <c r="K170" s="46">
        <f t="shared" si="19"/>
        <v>7580.8900856799992</v>
      </c>
      <c r="L170" s="46">
        <f t="shared" si="20"/>
        <v>7463.1700856799989</v>
      </c>
      <c r="M170" s="46">
        <f t="shared" si="21"/>
        <v>9873.4000856799976</v>
      </c>
      <c r="N170" s="46">
        <f t="shared" si="22"/>
        <v>9339.3100856799974</v>
      </c>
      <c r="O170" s="46">
        <f t="shared" si="23"/>
        <v>9221.5900856799981</v>
      </c>
      <c r="P170" s="46">
        <f>'Данные ком.оператора'!C171</f>
        <v>2248.7591030899998</v>
      </c>
    </row>
    <row r="171" spans="2:16" ht="15.75" x14ac:dyDescent="0.25">
      <c r="B171" s="34" t="str">
        <f>'Данные ком.оператора'!A172</f>
        <v>06.07.2024</v>
      </c>
      <c r="C171" s="6">
        <v>10</v>
      </c>
      <c r="D171" s="46">
        <f t="shared" ref="D171:D234" si="24">P171+$G$22+$G$28+$G$24</f>
        <v>5812.2328618800002</v>
      </c>
      <c r="E171" s="46">
        <f t="shared" ref="E171:E234" si="25">P171+$G$22+$H$28+$G$24</f>
        <v>5278.1428618800001</v>
      </c>
      <c r="F171" s="46">
        <f t="shared" ref="F171:F234" si="26">P171+$G$22+$I$28+$G$24</f>
        <v>5160.4228618799998</v>
      </c>
      <c r="G171" s="46">
        <f t="shared" ref="G171:G234" si="27">P171+$H$22+$G$24+$G$28</f>
        <v>6699.3528618800001</v>
      </c>
      <c r="H171" s="46">
        <f t="shared" ref="H171:H234" si="28">P171+$H$22+$G$24+$H$28</f>
        <v>6165.2628618799999</v>
      </c>
      <c r="I171" s="46">
        <f t="shared" ref="I171:I234" si="29">P171+$H$22+$G$24+$I$28</f>
        <v>6047.5428618799997</v>
      </c>
      <c r="J171" s="46">
        <f t="shared" ref="J171:J234" si="30">P171+$I$22+$G$24+$G$28</f>
        <v>8192.592861879999</v>
      </c>
      <c r="K171" s="46">
        <f t="shared" ref="K171:K234" si="31">P171+$I$22+$G$24+$H$28</f>
        <v>7658.5028618799997</v>
      </c>
      <c r="L171" s="46">
        <f t="shared" ref="L171:L234" si="32">P171+$I$22+$G$24+$I$28</f>
        <v>7540.7828618799995</v>
      </c>
      <c r="M171" s="46">
        <f t="shared" ref="M171:M234" si="33">P171+$J$22+$G$24+$G$28</f>
        <v>9951.012861879999</v>
      </c>
      <c r="N171" s="46">
        <f t="shared" ref="N171:N234" si="34">P171+$J$22+$G$24+$H$28</f>
        <v>9416.9228618799989</v>
      </c>
      <c r="O171" s="46">
        <f t="shared" ref="O171:O234" si="35">P171+$J$22+$G$24+$I$28</f>
        <v>9299.2028618799995</v>
      </c>
      <c r="P171" s="46">
        <f>'Данные ком.оператора'!C172</f>
        <v>2326.3718792899999</v>
      </c>
    </row>
    <row r="172" spans="2:16" ht="15.75" x14ac:dyDescent="0.25">
      <c r="B172" s="34" t="str">
        <f>'Данные ком.оператора'!A173</f>
        <v>06.07.2024</v>
      </c>
      <c r="C172" s="6">
        <v>11</v>
      </c>
      <c r="D172" s="46">
        <f t="shared" si="24"/>
        <v>5865.1706472200003</v>
      </c>
      <c r="E172" s="46">
        <f t="shared" si="25"/>
        <v>5331.0806472200002</v>
      </c>
      <c r="F172" s="46">
        <f t="shared" si="26"/>
        <v>5213.3606472199999</v>
      </c>
      <c r="G172" s="46">
        <f t="shared" si="27"/>
        <v>6752.2906472200002</v>
      </c>
      <c r="H172" s="46">
        <f t="shared" si="28"/>
        <v>6218.2006472200001</v>
      </c>
      <c r="I172" s="46">
        <f t="shared" si="29"/>
        <v>6100.4806472199998</v>
      </c>
      <c r="J172" s="46">
        <f t="shared" si="30"/>
        <v>8245.5306472199991</v>
      </c>
      <c r="K172" s="46">
        <f t="shared" si="31"/>
        <v>7711.4406472199998</v>
      </c>
      <c r="L172" s="46">
        <f t="shared" si="32"/>
        <v>7593.7206472199996</v>
      </c>
      <c r="M172" s="46">
        <f t="shared" si="33"/>
        <v>10003.950647219999</v>
      </c>
      <c r="N172" s="46">
        <f t="shared" si="34"/>
        <v>9469.860647219999</v>
      </c>
      <c r="O172" s="46">
        <f t="shared" si="35"/>
        <v>9352.1406472199997</v>
      </c>
      <c r="P172" s="46">
        <f>'Данные ком.оператора'!C173</f>
        <v>2379.30966463</v>
      </c>
    </row>
    <row r="173" spans="2:16" ht="15.75" x14ac:dyDescent="0.25">
      <c r="B173" s="34" t="str">
        <f>'Данные ком.оператора'!A174</f>
        <v>06.07.2024</v>
      </c>
      <c r="C173" s="6">
        <v>12</v>
      </c>
      <c r="D173" s="46">
        <f t="shared" si="24"/>
        <v>5861.2626750700001</v>
      </c>
      <c r="E173" s="46">
        <f t="shared" si="25"/>
        <v>5327.17267507</v>
      </c>
      <c r="F173" s="46">
        <f t="shared" si="26"/>
        <v>5209.4526750699997</v>
      </c>
      <c r="G173" s="46">
        <f t="shared" si="27"/>
        <v>6748.38267507</v>
      </c>
      <c r="H173" s="46">
        <f t="shared" si="28"/>
        <v>6214.2926750699999</v>
      </c>
      <c r="I173" s="46">
        <f t="shared" si="29"/>
        <v>6096.5726750699996</v>
      </c>
      <c r="J173" s="46">
        <f t="shared" si="30"/>
        <v>8241.6226750699989</v>
      </c>
      <c r="K173" s="46">
        <f t="shared" si="31"/>
        <v>7707.5326750699996</v>
      </c>
      <c r="L173" s="46">
        <f t="shared" si="32"/>
        <v>7589.8126750699994</v>
      </c>
      <c r="M173" s="46">
        <f t="shared" si="33"/>
        <v>10000.042675069997</v>
      </c>
      <c r="N173" s="46">
        <f t="shared" si="34"/>
        <v>9465.952675069997</v>
      </c>
      <c r="O173" s="46">
        <f t="shared" si="35"/>
        <v>9348.2326750699976</v>
      </c>
      <c r="P173" s="46">
        <f>'Данные ком.оператора'!C174</f>
        <v>2375.4016924799998</v>
      </c>
    </row>
    <row r="174" spans="2:16" ht="15.75" x14ac:dyDescent="0.25">
      <c r="B174" s="34" t="str">
        <f>'Данные ком.оператора'!A175</f>
        <v>06.07.2024</v>
      </c>
      <c r="C174" s="6">
        <v>13</v>
      </c>
      <c r="D174" s="46">
        <f t="shared" si="24"/>
        <v>5868.8138085900009</v>
      </c>
      <c r="E174" s="46">
        <f t="shared" si="25"/>
        <v>5334.7238085900008</v>
      </c>
      <c r="F174" s="46">
        <f t="shared" si="26"/>
        <v>5217.0038085900005</v>
      </c>
      <c r="G174" s="46">
        <f t="shared" si="27"/>
        <v>6755.9338085899999</v>
      </c>
      <c r="H174" s="46">
        <f t="shared" si="28"/>
        <v>6221.8438085899998</v>
      </c>
      <c r="I174" s="46">
        <f t="shared" si="29"/>
        <v>6104.1238085899995</v>
      </c>
      <c r="J174" s="46">
        <f t="shared" si="30"/>
        <v>8249.1738085899997</v>
      </c>
      <c r="K174" s="46">
        <f t="shared" si="31"/>
        <v>7715.0838085899995</v>
      </c>
      <c r="L174" s="46">
        <f t="shared" si="32"/>
        <v>7597.3638085899993</v>
      </c>
      <c r="M174" s="46">
        <f t="shared" si="33"/>
        <v>10007.593808589998</v>
      </c>
      <c r="N174" s="46">
        <f t="shared" si="34"/>
        <v>9473.5038085899978</v>
      </c>
      <c r="O174" s="46">
        <f t="shared" si="35"/>
        <v>9355.7838085899984</v>
      </c>
      <c r="P174" s="46">
        <f>'Данные ком.оператора'!C175</f>
        <v>2382.9528260000002</v>
      </c>
    </row>
    <row r="175" spans="2:16" ht="15.75" x14ac:dyDescent="0.25">
      <c r="B175" s="34" t="str">
        <f>'Данные ком.оператора'!A176</f>
        <v>06.07.2024</v>
      </c>
      <c r="C175" s="6">
        <v>14</v>
      </c>
      <c r="D175" s="46">
        <f t="shared" si="24"/>
        <v>5868.5833088400004</v>
      </c>
      <c r="E175" s="46">
        <f t="shared" si="25"/>
        <v>5334.4933088400003</v>
      </c>
      <c r="F175" s="46">
        <f t="shared" si="26"/>
        <v>5216.77330884</v>
      </c>
      <c r="G175" s="46">
        <f t="shared" si="27"/>
        <v>6755.7033088400003</v>
      </c>
      <c r="H175" s="46">
        <f t="shared" si="28"/>
        <v>6221.6133088400002</v>
      </c>
      <c r="I175" s="46">
        <f t="shared" si="29"/>
        <v>6103.8933088399999</v>
      </c>
      <c r="J175" s="46">
        <f t="shared" si="30"/>
        <v>8248.9433088400001</v>
      </c>
      <c r="K175" s="46">
        <f t="shared" si="31"/>
        <v>7714.85330884</v>
      </c>
      <c r="L175" s="46">
        <f t="shared" si="32"/>
        <v>7597.1333088399997</v>
      </c>
      <c r="M175" s="46">
        <f t="shared" si="33"/>
        <v>10007.363308839998</v>
      </c>
      <c r="N175" s="46">
        <f t="shared" si="34"/>
        <v>9473.2733088399982</v>
      </c>
      <c r="O175" s="46">
        <f t="shared" si="35"/>
        <v>9355.5533088399989</v>
      </c>
      <c r="P175" s="46">
        <f>'Данные ком.оператора'!C176</f>
        <v>2382.7223262500002</v>
      </c>
    </row>
    <row r="176" spans="2:16" ht="15.75" x14ac:dyDescent="0.25">
      <c r="B176" s="34" t="str">
        <f>'Данные ком.оператора'!A177</f>
        <v>06.07.2024</v>
      </c>
      <c r="C176" s="6">
        <v>15</v>
      </c>
      <c r="D176" s="46">
        <f t="shared" si="24"/>
        <v>5866.4990781300003</v>
      </c>
      <c r="E176" s="46">
        <f t="shared" si="25"/>
        <v>5332.4090781300001</v>
      </c>
      <c r="F176" s="46">
        <f t="shared" si="26"/>
        <v>5214.6890781299999</v>
      </c>
      <c r="G176" s="46">
        <f t="shared" si="27"/>
        <v>6753.6190781300002</v>
      </c>
      <c r="H176" s="46">
        <f t="shared" si="28"/>
        <v>6219.52907813</v>
      </c>
      <c r="I176" s="46">
        <f t="shared" si="29"/>
        <v>6101.8090781299998</v>
      </c>
      <c r="J176" s="46">
        <f t="shared" si="30"/>
        <v>8246.859078129999</v>
      </c>
      <c r="K176" s="46">
        <f t="shared" si="31"/>
        <v>7712.7690781299998</v>
      </c>
      <c r="L176" s="46">
        <f t="shared" si="32"/>
        <v>7595.0490781299995</v>
      </c>
      <c r="M176" s="46">
        <f t="shared" si="33"/>
        <v>10005.279078129997</v>
      </c>
      <c r="N176" s="46">
        <f t="shared" si="34"/>
        <v>9471.1890781299971</v>
      </c>
      <c r="O176" s="46">
        <f t="shared" si="35"/>
        <v>9353.4690781299978</v>
      </c>
      <c r="P176" s="46">
        <f>'Данные ком.оператора'!C177</f>
        <v>2380.63809554</v>
      </c>
    </row>
    <row r="177" spans="2:16" ht="15.75" x14ac:dyDescent="0.25">
      <c r="B177" s="34" t="str">
        <f>'Данные ком.оператора'!A178</f>
        <v>06.07.2024</v>
      </c>
      <c r="C177" s="6">
        <v>16</v>
      </c>
      <c r="D177" s="46">
        <f t="shared" si="24"/>
        <v>5869.5614515899997</v>
      </c>
      <c r="E177" s="46">
        <f t="shared" si="25"/>
        <v>5335.4714515899996</v>
      </c>
      <c r="F177" s="46">
        <f t="shared" si="26"/>
        <v>5217.7514515899993</v>
      </c>
      <c r="G177" s="46">
        <f t="shared" si="27"/>
        <v>6756.6814515900005</v>
      </c>
      <c r="H177" s="46">
        <f t="shared" si="28"/>
        <v>6222.5914515900004</v>
      </c>
      <c r="I177" s="46">
        <f t="shared" si="29"/>
        <v>6104.8714515900001</v>
      </c>
      <c r="J177" s="46">
        <f t="shared" si="30"/>
        <v>8249.9214515900003</v>
      </c>
      <c r="K177" s="46">
        <f t="shared" si="31"/>
        <v>7715.8314515900001</v>
      </c>
      <c r="L177" s="46">
        <f t="shared" si="32"/>
        <v>7598.1114515899999</v>
      </c>
      <c r="M177" s="46">
        <f t="shared" si="33"/>
        <v>10008.341451589999</v>
      </c>
      <c r="N177" s="46">
        <f t="shared" si="34"/>
        <v>9474.2514515899984</v>
      </c>
      <c r="O177" s="46">
        <f t="shared" si="35"/>
        <v>9356.5314515899991</v>
      </c>
      <c r="P177" s="46">
        <f>'Данные ком.оператора'!C178</f>
        <v>2383.7004689999999</v>
      </c>
    </row>
    <row r="178" spans="2:16" ht="15.75" x14ac:dyDescent="0.25">
      <c r="B178" s="34" t="str">
        <f>'Данные ком.оператора'!A179</f>
        <v>06.07.2024</v>
      </c>
      <c r="C178" s="6">
        <v>17</v>
      </c>
      <c r="D178" s="46">
        <f t="shared" si="24"/>
        <v>5867.5104605300003</v>
      </c>
      <c r="E178" s="46">
        <f t="shared" si="25"/>
        <v>5333.4204605300001</v>
      </c>
      <c r="F178" s="46">
        <f t="shared" si="26"/>
        <v>5215.7004605299999</v>
      </c>
      <c r="G178" s="46">
        <f t="shared" si="27"/>
        <v>6754.6304605300002</v>
      </c>
      <c r="H178" s="46">
        <f t="shared" si="28"/>
        <v>6220.54046053</v>
      </c>
      <c r="I178" s="46">
        <f t="shared" si="29"/>
        <v>6102.8204605299998</v>
      </c>
      <c r="J178" s="46">
        <f t="shared" si="30"/>
        <v>8247.870460529999</v>
      </c>
      <c r="K178" s="46">
        <f t="shared" si="31"/>
        <v>7713.7804605299998</v>
      </c>
      <c r="L178" s="46">
        <f t="shared" si="32"/>
        <v>7596.0604605299995</v>
      </c>
      <c r="M178" s="46">
        <f t="shared" si="33"/>
        <v>10006.290460529997</v>
      </c>
      <c r="N178" s="46">
        <f t="shared" si="34"/>
        <v>9472.2004605299971</v>
      </c>
      <c r="O178" s="46">
        <f t="shared" si="35"/>
        <v>9354.4804605299978</v>
      </c>
      <c r="P178" s="46">
        <f>'Данные ком.оператора'!C179</f>
        <v>2381.64947794</v>
      </c>
    </row>
    <row r="179" spans="2:16" ht="15.75" x14ac:dyDescent="0.25">
      <c r="B179" s="34" t="str">
        <f>'Данные ком.оператора'!A180</f>
        <v>06.07.2024</v>
      </c>
      <c r="C179" s="6">
        <v>18</v>
      </c>
      <c r="D179" s="46">
        <f t="shared" si="24"/>
        <v>5844.8255591600009</v>
      </c>
      <c r="E179" s="46">
        <f t="shared" si="25"/>
        <v>5310.7355591600008</v>
      </c>
      <c r="F179" s="46">
        <f t="shared" si="26"/>
        <v>5193.0155591600005</v>
      </c>
      <c r="G179" s="46">
        <f t="shared" si="27"/>
        <v>6731.9455591599999</v>
      </c>
      <c r="H179" s="46">
        <f t="shared" si="28"/>
        <v>6197.8555591599998</v>
      </c>
      <c r="I179" s="46">
        <f t="shared" si="29"/>
        <v>6080.1355591599995</v>
      </c>
      <c r="J179" s="46">
        <f t="shared" si="30"/>
        <v>8225.1855591599997</v>
      </c>
      <c r="K179" s="46">
        <f t="shared" si="31"/>
        <v>7691.0955591599995</v>
      </c>
      <c r="L179" s="46">
        <f t="shared" si="32"/>
        <v>7573.3755591599993</v>
      </c>
      <c r="M179" s="46">
        <f t="shared" si="33"/>
        <v>9983.6055591599979</v>
      </c>
      <c r="N179" s="46">
        <f t="shared" si="34"/>
        <v>9449.5155591599978</v>
      </c>
      <c r="O179" s="46">
        <f t="shared" si="35"/>
        <v>9331.7955591599984</v>
      </c>
      <c r="P179" s="46">
        <f>'Данные ком.оператора'!C180</f>
        <v>2358.9645765700002</v>
      </c>
    </row>
    <row r="180" spans="2:16" ht="15.75" x14ac:dyDescent="0.25">
      <c r="B180" s="34" t="str">
        <f>'Данные ком.оператора'!A181</f>
        <v>06.07.2024</v>
      </c>
      <c r="C180" s="6">
        <v>19</v>
      </c>
      <c r="D180" s="46">
        <f t="shared" si="24"/>
        <v>5843.8296033900006</v>
      </c>
      <c r="E180" s="46">
        <f t="shared" si="25"/>
        <v>5309.7396033900004</v>
      </c>
      <c r="F180" s="46">
        <f t="shared" si="26"/>
        <v>5192.0196033900002</v>
      </c>
      <c r="G180" s="46">
        <f t="shared" si="27"/>
        <v>6730.9496033899995</v>
      </c>
      <c r="H180" s="46">
        <f t="shared" si="28"/>
        <v>6196.8596033899994</v>
      </c>
      <c r="I180" s="46">
        <f t="shared" si="29"/>
        <v>6079.1396033899991</v>
      </c>
      <c r="J180" s="46">
        <f t="shared" si="30"/>
        <v>8224.1896033899993</v>
      </c>
      <c r="K180" s="46">
        <f t="shared" si="31"/>
        <v>7690.0996033899992</v>
      </c>
      <c r="L180" s="46">
        <f t="shared" si="32"/>
        <v>7572.3796033899989</v>
      </c>
      <c r="M180" s="46">
        <f t="shared" si="33"/>
        <v>9982.6096033899976</v>
      </c>
      <c r="N180" s="46">
        <f t="shared" si="34"/>
        <v>9448.5196033899974</v>
      </c>
      <c r="O180" s="46">
        <f t="shared" si="35"/>
        <v>9330.7996033899981</v>
      </c>
      <c r="P180" s="46">
        <f>'Данные ком.оператора'!C181</f>
        <v>2357.9686207999998</v>
      </c>
    </row>
    <row r="181" spans="2:16" ht="15.75" x14ac:dyDescent="0.25">
      <c r="B181" s="34" t="str">
        <f>'Данные ком.оператора'!A182</f>
        <v>06.07.2024</v>
      </c>
      <c r="C181" s="6">
        <v>20</v>
      </c>
      <c r="D181" s="46">
        <f t="shared" si="24"/>
        <v>5808.5980265300004</v>
      </c>
      <c r="E181" s="46">
        <f t="shared" si="25"/>
        <v>5274.5080265300003</v>
      </c>
      <c r="F181" s="46">
        <f t="shared" si="26"/>
        <v>5156.78802653</v>
      </c>
      <c r="G181" s="46">
        <f t="shared" si="27"/>
        <v>6695.7180265300003</v>
      </c>
      <c r="H181" s="46">
        <f t="shared" si="28"/>
        <v>6161.6280265300002</v>
      </c>
      <c r="I181" s="46">
        <f t="shared" si="29"/>
        <v>6043.9080265299999</v>
      </c>
      <c r="J181" s="46">
        <f t="shared" si="30"/>
        <v>8188.9580265300001</v>
      </c>
      <c r="K181" s="46">
        <f t="shared" si="31"/>
        <v>7654.86802653</v>
      </c>
      <c r="L181" s="46">
        <f t="shared" si="32"/>
        <v>7537.1480265299997</v>
      </c>
      <c r="M181" s="46">
        <f t="shared" si="33"/>
        <v>9947.3780265299993</v>
      </c>
      <c r="N181" s="46">
        <f t="shared" si="34"/>
        <v>9413.2880265299991</v>
      </c>
      <c r="O181" s="46">
        <f t="shared" si="35"/>
        <v>9295.5680265299998</v>
      </c>
      <c r="P181" s="46">
        <f>'Данные ком.оператора'!C182</f>
        <v>2322.7370439400001</v>
      </c>
    </row>
    <row r="182" spans="2:16" ht="15.75" x14ac:dyDescent="0.25">
      <c r="B182" s="34" t="str">
        <f>'Данные ком.оператора'!A183</f>
        <v>06.07.2024</v>
      </c>
      <c r="C182" s="6">
        <v>21</v>
      </c>
      <c r="D182" s="46">
        <f t="shared" si="24"/>
        <v>5783.33153098</v>
      </c>
      <c r="E182" s="46">
        <f t="shared" si="25"/>
        <v>5249.2415309799999</v>
      </c>
      <c r="F182" s="46">
        <f t="shared" si="26"/>
        <v>5131.5215309799996</v>
      </c>
      <c r="G182" s="46">
        <f t="shared" si="27"/>
        <v>6670.4515309800008</v>
      </c>
      <c r="H182" s="46">
        <f t="shared" si="28"/>
        <v>6136.3615309800007</v>
      </c>
      <c r="I182" s="46">
        <f t="shared" si="29"/>
        <v>6018.6415309800004</v>
      </c>
      <c r="J182" s="46">
        <f t="shared" si="30"/>
        <v>8163.6915309800006</v>
      </c>
      <c r="K182" s="46">
        <f t="shared" si="31"/>
        <v>7629.6015309800005</v>
      </c>
      <c r="L182" s="46">
        <f t="shared" si="32"/>
        <v>7511.8815309800002</v>
      </c>
      <c r="M182" s="46">
        <f t="shared" si="33"/>
        <v>9922.1115309799989</v>
      </c>
      <c r="N182" s="46">
        <f t="shared" si="34"/>
        <v>9388.0215309799987</v>
      </c>
      <c r="O182" s="46">
        <f t="shared" si="35"/>
        <v>9270.3015309799994</v>
      </c>
      <c r="P182" s="46">
        <f>'Данные ком.оператора'!C183</f>
        <v>2297.4705483900002</v>
      </c>
    </row>
    <row r="183" spans="2:16" ht="15.75" x14ac:dyDescent="0.25">
      <c r="B183" s="34" t="str">
        <f>'Данные ком.оператора'!A184</f>
        <v>06.07.2024</v>
      </c>
      <c r="C183" s="6">
        <v>22</v>
      </c>
      <c r="D183" s="46">
        <f t="shared" si="24"/>
        <v>5797.4918923599998</v>
      </c>
      <c r="E183" s="46">
        <f t="shared" si="25"/>
        <v>5263.4018923599997</v>
      </c>
      <c r="F183" s="46">
        <f t="shared" si="26"/>
        <v>5145.6818923599994</v>
      </c>
      <c r="G183" s="46">
        <f t="shared" si="27"/>
        <v>6684.6118923600006</v>
      </c>
      <c r="H183" s="46">
        <f t="shared" si="28"/>
        <v>6150.5218923600005</v>
      </c>
      <c r="I183" s="46">
        <f t="shared" si="29"/>
        <v>6032.8018923600002</v>
      </c>
      <c r="J183" s="46">
        <f t="shared" si="30"/>
        <v>8177.8518923600004</v>
      </c>
      <c r="K183" s="46">
        <f t="shared" si="31"/>
        <v>7643.7618923600003</v>
      </c>
      <c r="L183" s="46">
        <f t="shared" si="32"/>
        <v>7526.04189236</v>
      </c>
      <c r="M183" s="46">
        <f t="shared" si="33"/>
        <v>9936.2718923599987</v>
      </c>
      <c r="N183" s="46">
        <f t="shared" si="34"/>
        <v>9402.1818923599985</v>
      </c>
      <c r="O183" s="46">
        <f t="shared" si="35"/>
        <v>9284.4618923599992</v>
      </c>
      <c r="P183" s="46">
        <f>'Данные ком.оператора'!C184</f>
        <v>2311.63090977</v>
      </c>
    </row>
    <row r="184" spans="2:16" ht="15.75" x14ac:dyDescent="0.25">
      <c r="B184" s="34" t="str">
        <f>'Данные ком.оператора'!A185</f>
        <v>06.07.2024</v>
      </c>
      <c r="C184" s="6">
        <v>23</v>
      </c>
      <c r="D184" s="46">
        <f t="shared" si="24"/>
        <v>5689.4042602600002</v>
      </c>
      <c r="E184" s="46">
        <f t="shared" si="25"/>
        <v>5155.3142602600001</v>
      </c>
      <c r="F184" s="46">
        <f t="shared" si="26"/>
        <v>5037.5942602599998</v>
      </c>
      <c r="G184" s="46">
        <f t="shared" si="27"/>
        <v>6576.5242602600001</v>
      </c>
      <c r="H184" s="46">
        <f t="shared" si="28"/>
        <v>6042.43426026</v>
      </c>
      <c r="I184" s="46">
        <f t="shared" si="29"/>
        <v>5924.7142602599997</v>
      </c>
      <c r="J184" s="46">
        <f t="shared" si="30"/>
        <v>8069.7642602599999</v>
      </c>
      <c r="K184" s="46">
        <f t="shared" si="31"/>
        <v>7535.6742602599998</v>
      </c>
      <c r="L184" s="46">
        <f t="shared" si="32"/>
        <v>7417.9542602599995</v>
      </c>
      <c r="M184" s="46">
        <f t="shared" si="33"/>
        <v>9828.1842602599991</v>
      </c>
      <c r="N184" s="46">
        <f t="shared" si="34"/>
        <v>9294.0942602599989</v>
      </c>
      <c r="O184" s="46">
        <f t="shared" si="35"/>
        <v>9176.3742602599996</v>
      </c>
      <c r="P184" s="46">
        <f>'Данные ком.оператора'!C185</f>
        <v>2203.54327767</v>
      </c>
    </row>
    <row r="185" spans="2:16" ht="15.75" x14ac:dyDescent="0.25">
      <c r="B185" s="34" t="str">
        <f>'Данные ком.оператора'!A186</f>
        <v>06.07.2024</v>
      </c>
      <c r="C185" s="6">
        <v>24</v>
      </c>
      <c r="D185" s="46">
        <f t="shared" si="24"/>
        <v>5610.0999932900004</v>
      </c>
      <c r="E185" s="46">
        <f t="shared" si="25"/>
        <v>5076.0099932900002</v>
      </c>
      <c r="F185" s="46">
        <f t="shared" si="26"/>
        <v>4958.28999329</v>
      </c>
      <c r="G185" s="46">
        <f t="shared" si="27"/>
        <v>6497.2199932900003</v>
      </c>
      <c r="H185" s="46">
        <f t="shared" si="28"/>
        <v>5963.1299932900001</v>
      </c>
      <c r="I185" s="46">
        <f t="shared" si="29"/>
        <v>5845.4099932899999</v>
      </c>
      <c r="J185" s="46">
        <f t="shared" si="30"/>
        <v>7990.4599932900001</v>
      </c>
      <c r="K185" s="46">
        <f t="shared" si="31"/>
        <v>7456.3699932899999</v>
      </c>
      <c r="L185" s="46">
        <f t="shared" si="32"/>
        <v>7338.6499932899997</v>
      </c>
      <c r="M185" s="46">
        <f t="shared" si="33"/>
        <v>9748.8799932899983</v>
      </c>
      <c r="N185" s="46">
        <f t="shared" si="34"/>
        <v>9214.7899932899982</v>
      </c>
      <c r="O185" s="46">
        <f t="shared" si="35"/>
        <v>9097.0699932899988</v>
      </c>
      <c r="P185" s="46">
        <f>'Данные ком.оператора'!C186</f>
        <v>2124.2390107000001</v>
      </c>
    </row>
    <row r="186" spans="2:16" ht="15.75" x14ac:dyDescent="0.25">
      <c r="B186" s="34" t="str">
        <f>'Данные ком.оператора'!A187</f>
        <v>07.07.2024</v>
      </c>
      <c r="C186" s="6">
        <v>1</v>
      </c>
      <c r="D186" s="46">
        <f t="shared" si="24"/>
        <v>5591.7481652700008</v>
      </c>
      <c r="E186" s="46">
        <f t="shared" si="25"/>
        <v>5057.6581652700006</v>
      </c>
      <c r="F186" s="46">
        <f t="shared" si="26"/>
        <v>4939.9381652700004</v>
      </c>
      <c r="G186" s="46">
        <f t="shared" si="27"/>
        <v>6478.8681652699997</v>
      </c>
      <c r="H186" s="46">
        <f t="shared" si="28"/>
        <v>5944.7781652699996</v>
      </c>
      <c r="I186" s="46">
        <f t="shared" si="29"/>
        <v>5827.0581652699993</v>
      </c>
      <c r="J186" s="46">
        <f t="shared" si="30"/>
        <v>7972.1081652699995</v>
      </c>
      <c r="K186" s="46">
        <f t="shared" si="31"/>
        <v>7438.0181652699994</v>
      </c>
      <c r="L186" s="46">
        <f t="shared" si="32"/>
        <v>7320.2981652699991</v>
      </c>
      <c r="M186" s="46">
        <f t="shared" si="33"/>
        <v>9730.5281652699978</v>
      </c>
      <c r="N186" s="46">
        <f t="shared" si="34"/>
        <v>9196.4381652699976</v>
      </c>
      <c r="O186" s="46">
        <f t="shared" si="35"/>
        <v>9078.7181652699983</v>
      </c>
      <c r="P186" s="46">
        <f>'Данные ком.оператора'!C187</f>
        <v>2105.88718268</v>
      </c>
    </row>
    <row r="187" spans="2:16" ht="15.75" x14ac:dyDescent="0.25">
      <c r="B187" s="34" t="str">
        <f>'Данные ком.оператора'!A188</f>
        <v>07.07.2024</v>
      </c>
      <c r="C187" s="6">
        <v>2</v>
      </c>
      <c r="D187" s="46">
        <f t="shared" si="24"/>
        <v>5625.2091135800001</v>
      </c>
      <c r="E187" s="46">
        <f t="shared" si="25"/>
        <v>5091.11911358</v>
      </c>
      <c r="F187" s="46">
        <f t="shared" si="26"/>
        <v>4973.3991135799997</v>
      </c>
      <c r="G187" s="46">
        <f t="shared" si="27"/>
        <v>6512.32911358</v>
      </c>
      <c r="H187" s="46">
        <f t="shared" si="28"/>
        <v>5978.2391135799999</v>
      </c>
      <c r="I187" s="46">
        <f t="shared" si="29"/>
        <v>5860.5191135799996</v>
      </c>
      <c r="J187" s="46">
        <f t="shared" si="30"/>
        <v>8005.5691135799998</v>
      </c>
      <c r="K187" s="46">
        <f t="shared" si="31"/>
        <v>7471.4791135799996</v>
      </c>
      <c r="L187" s="46">
        <f t="shared" si="32"/>
        <v>7353.7591135799994</v>
      </c>
      <c r="M187" s="46">
        <f t="shared" si="33"/>
        <v>9763.9891135799971</v>
      </c>
      <c r="N187" s="46">
        <f t="shared" si="34"/>
        <v>9229.899113579997</v>
      </c>
      <c r="O187" s="46">
        <f t="shared" si="35"/>
        <v>9112.1791135799976</v>
      </c>
      <c r="P187" s="46">
        <f>'Данные ком.оператора'!C188</f>
        <v>2139.3481309899998</v>
      </c>
    </row>
    <row r="188" spans="2:16" ht="15.75" x14ac:dyDescent="0.25">
      <c r="B188" s="34" t="str">
        <f>'Данные ком.оператора'!A189</f>
        <v>07.07.2024</v>
      </c>
      <c r="C188" s="6">
        <v>3</v>
      </c>
      <c r="D188" s="46">
        <f t="shared" si="24"/>
        <v>5634.6154478500002</v>
      </c>
      <c r="E188" s="46">
        <f t="shared" si="25"/>
        <v>5100.5254478500001</v>
      </c>
      <c r="F188" s="46">
        <f t="shared" si="26"/>
        <v>4982.8054478499998</v>
      </c>
      <c r="G188" s="46">
        <f t="shared" si="27"/>
        <v>6521.7354478500001</v>
      </c>
      <c r="H188" s="46">
        <f t="shared" si="28"/>
        <v>5987.64544785</v>
      </c>
      <c r="I188" s="46">
        <f t="shared" si="29"/>
        <v>5869.9254478499997</v>
      </c>
      <c r="J188" s="46">
        <f t="shared" si="30"/>
        <v>8014.9754478499999</v>
      </c>
      <c r="K188" s="46">
        <f t="shared" si="31"/>
        <v>7480.8854478499998</v>
      </c>
      <c r="L188" s="46">
        <f t="shared" si="32"/>
        <v>7363.1654478499995</v>
      </c>
      <c r="M188" s="46">
        <f t="shared" si="33"/>
        <v>9773.3954478499982</v>
      </c>
      <c r="N188" s="46">
        <f t="shared" si="34"/>
        <v>9239.305447849998</v>
      </c>
      <c r="O188" s="46">
        <f t="shared" si="35"/>
        <v>9121.5854478499987</v>
      </c>
      <c r="P188" s="46">
        <f>'Данные ком.оператора'!C189</f>
        <v>2148.75446526</v>
      </c>
    </row>
    <row r="189" spans="2:16" ht="15.75" x14ac:dyDescent="0.25">
      <c r="B189" s="34" t="str">
        <f>'Данные ком.оператора'!A190</f>
        <v>07.07.2024</v>
      </c>
      <c r="C189" s="6">
        <v>4</v>
      </c>
      <c r="D189" s="46">
        <f t="shared" si="24"/>
        <v>5684.1320253000004</v>
      </c>
      <c r="E189" s="46">
        <f t="shared" si="25"/>
        <v>5150.0420253000002</v>
      </c>
      <c r="F189" s="46">
        <f t="shared" si="26"/>
        <v>5032.3220253</v>
      </c>
      <c r="G189" s="46">
        <f t="shared" si="27"/>
        <v>6571.2520253000002</v>
      </c>
      <c r="H189" s="46">
        <f t="shared" si="28"/>
        <v>6037.1620253000001</v>
      </c>
      <c r="I189" s="46">
        <f t="shared" si="29"/>
        <v>5919.4420252999998</v>
      </c>
      <c r="J189" s="46">
        <f t="shared" si="30"/>
        <v>8064.4920253</v>
      </c>
      <c r="K189" s="46">
        <f t="shared" si="31"/>
        <v>7530.4020252999999</v>
      </c>
      <c r="L189" s="46">
        <f t="shared" si="32"/>
        <v>7412.6820252999996</v>
      </c>
      <c r="M189" s="46">
        <f t="shared" si="33"/>
        <v>9822.9120252999983</v>
      </c>
      <c r="N189" s="46">
        <f t="shared" si="34"/>
        <v>9288.8220252999981</v>
      </c>
      <c r="O189" s="46">
        <f t="shared" si="35"/>
        <v>9171.1020252999988</v>
      </c>
      <c r="P189" s="46">
        <f>'Данные ком.оператора'!C190</f>
        <v>2198.2710427100001</v>
      </c>
    </row>
    <row r="190" spans="2:16" ht="15.75" x14ac:dyDescent="0.25">
      <c r="B190" s="34" t="str">
        <f>'Данные ком.оператора'!A191</f>
        <v>07.07.2024</v>
      </c>
      <c r="C190" s="6">
        <v>5</v>
      </c>
      <c r="D190" s="46">
        <f t="shared" si="24"/>
        <v>5590.8176740899999</v>
      </c>
      <c r="E190" s="46">
        <f t="shared" si="25"/>
        <v>5056.7276740899997</v>
      </c>
      <c r="F190" s="46">
        <f t="shared" si="26"/>
        <v>4939.0076740899995</v>
      </c>
      <c r="G190" s="46">
        <f t="shared" si="27"/>
        <v>6477.9376740900007</v>
      </c>
      <c r="H190" s="46">
        <f t="shared" si="28"/>
        <v>5943.8476740900005</v>
      </c>
      <c r="I190" s="46">
        <f t="shared" si="29"/>
        <v>5826.1276740900003</v>
      </c>
      <c r="J190" s="46">
        <f t="shared" si="30"/>
        <v>7971.1776740900004</v>
      </c>
      <c r="K190" s="46">
        <f t="shared" si="31"/>
        <v>7437.0876740900003</v>
      </c>
      <c r="L190" s="46">
        <f t="shared" si="32"/>
        <v>7319.36767409</v>
      </c>
      <c r="M190" s="46">
        <f t="shared" si="33"/>
        <v>9729.5976740899987</v>
      </c>
      <c r="N190" s="46">
        <f t="shared" si="34"/>
        <v>9195.5076740899985</v>
      </c>
      <c r="O190" s="46">
        <f t="shared" si="35"/>
        <v>9077.7876740899992</v>
      </c>
      <c r="P190" s="46">
        <f>'Данные ком.оператора'!C191</f>
        <v>2104.9566915</v>
      </c>
    </row>
    <row r="191" spans="2:16" ht="15.75" x14ac:dyDescent="0.25">
      <c r="B191" s="34" t="str">
        <f>'Данные ком.оператора'!A192</f>
        <v>07.07.2024</v>
      </c>
      <c r="C191" s="6">
        <v>6</v>
      </c>
      <c r="D191" s="46">
        <f t="shared" si="24"/>
        <v>5611.8773091100002</v>
      </c>
      <c r="E191" s="46">
        <f t="shared" si="25"/>
        <v>5077.78730911</v>
      </c>
      <c r="F191" s="46">
        <f t="shared" si="26"/>
        <v>4960.0673091099998</v>
      </c>
      <c r="G191" s="46">
        <f t="shared" si="27"/>
        <v>6498.9973091100001</v>
      </c>
      <c r="H191" s="46">
        <f t="shared" si="28"/>
        <v>5964.9073091099999</v>
      </c>
      <c r="I191" s="46">
        <f t="shared" si="29"/>
        <v>5847.1873091099997</v>
      </c>
      <c r="J191" s="46">
        <f t="shared" si="30"/>
        <v>7992.2373091099998</v>
      </c>
      <c r="K191" s="46">
        <f t="shared" si="31"/>
        <v>7458.1473091099997</v>
      </c>
      <c r="L191" s="46">
        <f t="shared" si="32"/>
        <v>7340.4273091099994</v>
      </c>
      <c r="M191" s="46">
        <f t="shared" si="33"/>
        <v>9750.6573091099981</v>
      </c>
      <c r="N191" s="46">
        <f t="shared" si="34"/>
        <v>9216.567309109998</v>
      </c>
      <c r="O191" s="46">
        <f t="shared" si="35"/>
        <v>9098.8473091099986</v>
      </c>
      <c r="P191" s="46">
        <f>'Данные ком.оператора'!C192</f>
        <v>2126.0163265199999</v>
      </c>
    </row>
    <row r="192" spans="2:16" ht="15.75" x14ac:dyDescent="0.25">
      <c r="B192" s="34" t="str">
        <f>'Данные ком.оператора'!A193</f>
        <v>07.07.2024</v>
      </c>
      <c r="C192" s="6">
        <v>7</v>
      </c>
      <c r="D192" s="46">
        <f t="shared" si="24"/>
        <v>5654.9768937600002</v>
      </c>
      <c r="E192" s="46">
        <f t="shared" si="25"/>
        <v>5120.88689376</v>
      </c>
      <c r="F192" s="46">
        <f t="shared" si="26"/>
        <v>5003.1668937599998</v>
      </c>
      <c r="G192" s="46">
        <f t="shared" si="27"/>
        <v>6542.0968937600001</v>
      </c>
      <c r="H192" s="46">
        <f t="shared" si="28"/>
        <v>6008.0068937599999</v>
      </c>
      <c r="I192" s="46">
        <f t="shared" si="29"/>
        <v>5890.2868937599997</v>
      </c>
      <c r="J192" s="46">
        <f t="shared" si="30"/>
        <v>8035.3368937599998</v>
      </c>
      <c r="K192" s="46">
        <f t="shared" si="31"/>
        <v>7501.2468937599997</v>
      </c>
      <c r="L192" s="46">
        <f t="shared" si="32"/>
        <v>7383.5268937599994</v>
      </c>
      <c r="M192" s="46">
        <f t="shared" si="33"/>
        <v>9793.756893759999</v>
      </c>
      <c r="N192" s="46">
        <f t="shared" si="34"/>
        <v>9259.6668937599989</v>
      </c>
      <c r="O192" s="46">
        <f t="shared" si="35"/>
        <v>9141.9468937599995</v>
      </c>
      <c r="P192" s="46">
        <f>'Данные ком.оператора'!C193</f>
        <v>2169.1159111699999</v>
      </c>
    </row>
    <row r="193" spans="2:16" ht="15.75" x14ac:dyDescent="0.25">
      <c r="B193" s="34" t="str">
        <f>'Данные ком.оператора'!A194</f>
        <v>07.07.2024</v>
      </c>
      <c r="C193" s="6">
        <v>8</v>
      </c>
      <c r="D193" s="46">
        <f t="shared" si="24"/>
        <v>5642.0207018700003</v>
      </c>
      <c r="E193" s="46">
        <f t="shared" si="25"/>
        <v>5107.9307018700001</v>
      </c>
      <c r="F193" s="46">
        <f t="shared" si="26"/>
        <v>4990.2107018699999</v>
      </c>
      <c r="G193" s="46">
        <f t="shared" si="27"/>
        <v>6529.1407018700002</v>
      </c>
      <c r="H193" s="46">
        <f t="shared" si="28"/>
        <v>5995.05070187</v>
      </c>
      <c r="I193" s="46">
        <f t="shared" si="29"/>
        <v>5877.3307018699998</v>
      </c>
      <c r="J193" s="46">
        <f t="shared" si="30"/>
        <v>8022.3807018699999</v>
      </c>
      <c r="K193" s="46">
        <f t="shared" si="31"/>
        <v>7488.2907018699998</v>
      </c>
      <c r="L193" s="46">
        <f t="shared" si="32"/>
        <v>7370.5707018699995</v>
      </c>
      <c r="M193" s="46">
        <f t="shared" si="33"/>
        <v>9780.8007018699991</v>
      </c>
      <c r="N193" s="46">
        <f t="shared" si="34"/>
        <v>9246.710701869999</v>
      </c>
      <c r="O193" s="46">
        <f t="shared" si="35"/>
        <v>9128.9907018699996</v>
      </c>
      <c r="P193" s="46">
        <f>'Данные ком.оператора'!C194</f>
        <v>2156.15971928</v>
      </c>
    </row>
    <row r="194" spans="2:16" ht="15.75" x14ac:dyDescent="0.25">
      <c r="B194" s="34" t="str">
        <f>'Данные ком.оператора'!A195</f>
        <v>07.07.2024</v>
      </c>
      <c r="C194" s="6">
        <v>9</v>
      </c>
      <c r="D194" s="46">
        <f t="shared" si="24"/>
        <v>5660.9117437700006</v>
      </c>
      <c r="E194" s="46">
        <f t="shared" si="25"/>
        <v>5126.8217437700005</v>
      </c>
      <c r="F194" s="46">
        <f t="shared" si="26"/>
        <v>5009.1017437700002</v>
      </c>
      <c r="G194" s="46">
        <f t="shared" si="27"/>
        <v>6548.0317437699996</v>
      </c>
      <c r="H194" s="46">
        <f t="shared" si="28"/>
        <v>6013.9417437699994</v>
      </c>
      <c r="I194" s="46">
        <f t="shared" si="29"/>
        <v>5896.2217437699992</v>
      </c>
      <c r="J194" s="46">
        <f t="shared" si="30"/>
        <v>8041.2717437699994</v>
      </c>
      <c r="K194" s="46">
        <f t="shared" si="31"/>
        <v>7507.1817437699992</v>
      </c>
      <c r="L194" s="46">
        <f t="shared" si="32"/>
        <v>7389.461743769999</v>
      </c>
      <c r="M194" s="46">
        <f t="shared" si="33"/>
        <v>9799.6917437699976</v>
      </c>
      <c r="N194" s="46">
        <f t="shared" si="34"/>
        <v>9265.6017437699975</v>
      </c>
      <c r="O194" s="46">
        <f t="shared" si="35"/>
        <v>9147.8817437699981</v>
      </c>
      <c r="P194" s="46">
        <f>'Данные ком.оператора'!C195</f>
        <v>2175.0507611799999</v>
      </c>
    </row>
    <row r="195" spans="2:16" ht="15.75" x14ac:dyDescent="0.25">
      <c r="B195" s="34" t="str">
        <f>'Данные ком.оператора'!A196</f>
        <v>07.07.2024</v>
      </c>
      <c r="C195" s="6">
        <v>10</v>
      </c>
      <c r="D195" s="46">
        <f t="shared" si="24"/>
        <v>5750.5769284100006</v>
      </c>
      <c r="E195" s="46">
        <f t="shared" si="25"/>
        <v>5216.4869284100005</v>
      </c>
      <c r="F195" s="46">
        <f t="shared" si="26"/>
        <v>5098.7669284100002</v>
      </c>
      <c r="G195" s="46">
        <f t="shared" si="27"/>
        <v>6637.6969284099996</v>
      </c>
      <c r="H195" s="46">
        <f t="shared" si="28"/>
        <v>6103.6069284099995</v>
      </c>
      <c r="I195" s="46">
        <f t="shared" si="29"/>
        <v>5985.8869284099992</v>
      </c>
      <c r="J195" s="46">
        <f t="shared" si="30"/>
        <v>8130.9369284099994</v>
      </c>
      <c r="K195" s="46">
        <f t="shared" si="31"/>
        <v>7596.8469284099992</v>
      </c>
      <c r="L195" s="46">
        <f t="shared" si="32"/>
        <v>7479.126928409999</v>
      </c>
      <c r="M195" s="46">
        <f t="shared" si="33"/>
        <v>9889.3569284099976</v>
      </c>
      <c r="N195" s="46">
        <f t="shared" si="34"/>
        <v>9355.2669284099975</v>
      </c>
      <c r="O195" s="46">
        <f t="shared" si="35"/>
        <v>9237.5469284099981</v>
      </c>
      <c r="P195" s="46">
        <f>'Данные ком.оператора'!C196</f>
        <v>2264.7159458199999</v>
      </c>
    </row>
    <row r="196" spans="2:16" ht="15.75" x14ac:dyDescent="0.25">
      <c r="B196" s="34" t="str">
        <f>'Данные ком.оператора'!A197</f>
        <v>07.07.2024</v>
      </c>
      <c r="C196" s="6">
        <v>11</v>
      </c>
      <c r="D196" s="46">
        <f t="shared" si="24"/>
        <v>5837.8803911499999</v>
      </c>
      <c r="E196" s="46">
        <f t="shared" si="25"/>
        <v>5303.7903911499998</v>
      </c>
      <c r="F196" s="46">
        <f t="shared" si="26"/>
        <v>5186.0703911499995</v>
      </c>
      <c r="G196" s="46">
        <f t="shared" si="27"/>
        <v>6725.0003911500007</v>
      </c>
      <c r="H196" s="46">
        <f t="shared" si="28"/>
        <v>6190.9103911500006</v>
      </c>
      <c r="I196" s="46">
        <f t="shared" si="29"/>
        <v>6073.1903911500003</v>
      </c>
      <c r="J196" s="46">
        <f t="shared" si="30"/>
        <v>8218.2403911500005</v>
      </c>
      <c r="K196" s="46">
        <f t="shared" si="31"/>
        <v>7684.1503911500004</v>
      </c>
      <c r="L196" s="46">
        <f t="shared" si="32"/>
        <v>7566.4303911500001</v>
      </c>
      <c r="M196" s="46">
        <f t="shared" si="33"/>
        <v>9976.6603911499988</v>
      </c>
      <c r="N196" s="46">
        <f t="shared" si="34"/>
        <v>9442.5703911499986</v>
      </c>
      <c r="O196" s="46">
        <f t="shared" si="35"/>
        <v>9324.8503911499993</v>
      </c>
      <c r="P196" s="46">
        <f>'Данные ком.оператора'!C197</f>
        <v>2352.0194085600001</v>
      </c>
    </row>
    <row r="197" spans="2:16" ht="15.75" x14ac:dyDescent="0.25">
      <c r="B197" s="34" t="str">
        <f>'Данные ком.оператора'!A198</f>
        <v>07.07.2024</v>
      </c>
      <c r="C197" s="6">
        <v>12</v>
      </c>
      <c r="D197" s="46">
        <f t="shared" si="24"/>
        <v>5837.5212618799997</v>
      </c>
      <c r="E197" s="46">
        <f t="shared" si="25"/>
        <v>5303.4312618799995</v>
      </c>
      <c r="F197" s="46">
        <f t="shared" si="26"/>
        <v>5185.7112618799993</v>
      </c>
      <c r="G197" s="46">
        <f t="shared" si="27"/>
        <v>6724.6412618800005</v>
      </c>
      <c r="H197" s="46">
        <f t="shared" si="28"/>
        <v>6190.5512618800003</v>
      </c>
      <c r="I197" s="46">
        <f t="shared" si="29"/>
        <v>6072.8312618800001</v>
      </c>
      <c r="J197" s="46">
        <f t="shared" si="30"/>
        <v>8217.8812618800002</v>
      </c>
      <c r="K197" s="46">
        <f t="shared" si="31"/>
        <v>7683.7912618800001</v>
      </c>
      <c r="L197" s="46">
        <f t="shared" si="32"/>
        <v>7566.0712618799998</v>
      </c>
      <c r="M197" s="46">
        <f t="shared" si="33"/>
        <v>9976.3012618799985</v>
      </c>
      <c r="N197" s="46">
        <f t="shared" si="34"/>
        <v>9442.2112618799983</v>
      </c>
      <c r="O197" s="46">
        <f t="shared" si="35"/>
        <v>9324.491261879999</v>
      </c>
      <c r="P197" s="46">
        <f>'Данные ком.оператора'!C198</f>
        <v>2351.6602792899998</v>
      </c>
    </row>
    <row r="198" spans="2:16" ht="15.75" x14ac:dyDescent="0.25">
      <c r="B198" s="34" t="str">
        <f>'Данные ком.оператора'!A199</f>
        <v>07.07.2024</v>
      </c>
      <c r="C198" s="6">
        <v>13</v>
      </c>
      <c r="D198" s="46">
        <f t="shared" si="24"/>
        <v>5853.9266533400005</v>
      </c>
      <c r="E198" s="46">
        <f t="shared" si="25"/>
        <v>5319.8366533400003</v>
      </c>
      <c r="F198" s="46">
        <f t="shared" si="26"/>
        <v>5202.1166533400001</v>
      </c>
      <c r="G198" s="46">
        <f t="shared" si="27"/>
        <v>6741.0466533400004</v>
      </c>
      <c r="H198" s="46">
        <f t="shared" si="28"/>
        <v>6206.9566533400002</v>
      </c>
      <c r="I198" s="46">
        <f t="shared" si="29"/>
        <v>6089.23665334</v>
      </c>
      <c r="J198" s="46">
        <f t="shared" si="30"/>
        <v>8234.2866533399992</v>
      </c>
      <c r="K198" s="46">
        <f t="shared" si="31"/>
        <v>7700.19665334</v>
      </c>
      <c r="L198" s="46">
        <f t="shared" si="32"/>
        <v>7582.4766533399998</v>
      </c>
      <c r="M198" s="46">
        <f t="shared" si="33"/>
        <v>9992.7066533399975</v>
      </c>
      <c r="N198" s="46">
        <f t="shared" si="34"/>
        <v>9458.6166533399974</v>
      </c>
      <c r="O198" s="46">
        <f t="shared" si="35"/>
        <v>9340.896653339998</v>
      </c>
      <c r="P198" s="46">
        <f>'Данные ком.оператора'!C199</f>
        <v>2368.0656707500002</v>
      </c>
    </row>
    <row r="199" spans="2:16" ht="15.75" x14ac:dyDescent="0.25">
      <c r="B199" s="34" t="str">
        <f>'Данные ком.оператора'!A200</f>
        <v>07.07.2024</v>
      </c>
      <c r="C199" s="6">
        <v>14</v>
      </c>
      <c r="D199" s="46">
        <f t="shared" si="24"/>
        <v>5875.0784394300008</v>
      </c>
      <c r="E199" s="46">
        <f t="shared" si="25"/>
        <v>5340.9884394300007</v>
      </c>
      <c r="F199" s="46">
        <f t="shared" si="26"/>
        <v>5223.2684394300004</v>
      </c>
      <c r="G199" s="46">
        <f t="shared" si="27"/>
        <v>6762.1984394299998</v>
      </c>
      <c r="H199" s="46">
        <f t="shared" si="28"/>
        <v>6228.1084394299996</v>
      </c>
      <c r="I199" s="46">
        <f t="shared" si="29"/>
        <v>6110.3884394299994</v>
      </c>
      <c r="J199" s="46">
        <f t="shared" si="30"/>
        <v>8255.4384394299996</v>
      </c>
      <c r="K199" s="46">
        <f t="shared" si="31"/>
        <v>7721.3484394299994</v>
      </c>
      <c r="L199" s="46">
        <f t="shared" si="32"/>
        <v>7603.6284394299992</v>
      </c>
      <c r="M199" s="46">
        <f t="shared" si="33"/>
        <v>10013.858439429998</v>
      </c>
      <c r="N199" s="46">
        <f t="shared" si="34"/>
        <v>9479.7684394299977</v>
      </c>
      <c r="O199" s="46">
        <f t="shared" si="35"/>
        <v>9362.0484394299983</v>
      </c>
      <c r="P199" s="46">
        <f>'Данные ком.оператора'!C200</f>
        <v>2389.2174568400001</v>
      </c>
    </row>
    <row r="200" spans="2:16" ht="15.75" x14ac:dyDescent="0.25">
      <c r="B200" s="34" t="str">
        <f>'Данные ком.оператора'!A201</f>
        <v>07.07.2024</v>
      </c>
      <c r="C200" s="6">
        <v>15</v>
      </c>
      <c r="D200" s="46">
        <f t="shared" si="24"/>
        <v>5874.21498522</v>
      </c>
      <c r="E200" s="46">
        <f t="shared" si="25"/>
        <v>5340.1249852199999</v>
      </c>
      <c r="F200" s="46">
        <f t="shared" si="26"/>
        <v>5222.4049852199996</v>
      </c>
      <c r="G200" s="46">
        <f t="shared" si="27"/>
        <v>6761.3349852200008</v>
      </c>
      <c r="H200" s="46">
        <f t="shared" si="28"/>
        <v>6227.2449852200007</v>
      </c>
      <c r="I200" s="46">
        <f t="shared" si="29"/>
        <v>6109.5249852200004</v>
      </c>
      <c r="J200" s="46">
        <f t="shared" si="30"/>
        <v>8254.5749852200006</v>
      </c>
      <c r="K200" s="46">
        <f t="shared" si="31"/>
        <v>7720.4849852200005</v>
      </c>
      <c r="L200" s="46">
        <f t="shared" si="32"/>
        <v>7602.7649852200002</v>
      </c>
      <c r="M200" s="46">
        <f t="shared" si="33"/>
        <v>10012.994985219999</v>
      </c>
      <c r="N200" s="46">
        <f t="shared" si="34"/>
        <v>9478.9049852199987</v>
      </c>
      <c r="O200" s="46">
        <f t="shared" si="35"/>
        <v>9361.1849852199994</v>
      </c>
      <c r="P200" s="46">
        <f>'Данные ком.оператора'!C201</f>
        <v>2388.3540026300002</v>
      </c>
    </row>
    <row r="201" spans="2:16" ht="15.75" x14ac:dyDescent="0.25">
      <c r="B201" s="34" t="str">
        <f>'Данные ком.оператора'!A202</f>
        <v>07.07.2024</v>
      </c>
      <c r="C201" s="6">
        <v>16</v>
      </c>
      <c r="D201" s="46">
        <f t="shared" si="24"/>
        <v>5843.6038612200009</v>
      </c>
      <c r="E201" s="46">
        <f t="shared" si="25"/>
        <v>5309.5138612200008</v>
      </c>
      <c r="F201" s="46">
        <f t="shared" si="26"/>
        <v>5191.7938612200005</v>
      </c>
      <c r="G201" s="46">
        <f t="shared" si="27"/>
        <v>6730.7238612199999</v>
      </c>
      <c r="H201" s="46">
        <f t="shared" si="28"/>
        <v>6196.6338612199997</v>
      </c>
      <c r="I201" s="46">
        <f t="shared" si="29"/>
        <v>6078.9138612199995</v>
      </c>
      <c r="J201" s="46">
        <f t="shared" si="30"/>
        <v>8223.9638612199997</v>
      </c>
      <c r="K201" s="46">
        <f t="shared" si="31"/>
        <v>7689.8738612199995</v>
      </c>
      <c r="L201" s="46">
        <f t="shared" si="32"/>
        <v>7572.1538612199993</v>
      </c>
      <c r="M201" s="46">
        <f t="shared" si="33"/>
        <v>9982.3838612199979</v>
      </c>
      <c r="N201" s="46">
        <f t="shared" si="34"/>
        <v>9448.2938612199978</v>
      </c>
      <c r="O201" s="46">
        <f t="shared" si="35"/>
        <v>9330.5738612199984</v>
      </c>
      <c r="P201" s="46">
        <f>'Данные ком.оператора'!C202</f>
        <v>2357.7428786300002</v>
      </c>
    </row>
    <row r="202" spans="2:16" ht="15.75" x14ac:dyDescent="0.25">
      <c r="B202" s="34" t="str">
        <f>'Данные ком.оператора'!A203</f>
        <v>07.07.2024</v>
      </c>
      <c r="C202" s="6">
        <v>17</v>
      </c>
      <c r="D202" s="46">
        <f t="shared" si="24"/>
        <v>5854.0431393500003</v>
      </c>
      <c r="E202" s="46">
        <f t="shared" si="25"/>
        <v>5319.9531393500001</v>
      </c>
      <c r="F202" s="46">
        <f t="shared" si="26"/>
        <v>5202.2331393499999</v>
      </c>
      <c r="G202" s="46">
        <f t="shared" si="27"/>
        <v>6741.1631393500002</v>
      </c>
      <c r="H202" s="46">
        <f t="shared" si="28"/>
        <v>6207.07313935</v>
      </c>
      <c r="I202" s="46">
        <f t="shared" si="29"/>
        <v>6089.3531393499998</v>
      </c>
      <c r="J202" s="46">
        <f t="shared" si="30"/>
        <v>8234.403139349999</v>
      </c>
      <c r="K202" s="46">
        <f t="shared" si="31"/>
        <v>7700.3131393499998</v>
      </c>
      <c r="L202" s="46">
        <f t="shared" si="32"/>
        <v>7582.5931393499995</v>
      </c>
      <c r="M202" s="46">
        <f t="shared" si="33"/>
        <v>9992.8231393499973</v>
      </c>
      <c r="N202" s="46">
        <f t="shared" si="34"/>
        <v>9458.7331393499971</v>
      </c>
      <c r="O202" s="46">
        <f t="shared" si="35"/>
        <v>9341.0131393499978</v>
      </c>
      <c r="P202" s="46">
        <f>'Данные ком.оператора'!C203</f>
        <v>2368.18215676</v>
      </c>
    </row>
    <row r="203" spans="2:16" ht="15.75" x14ac:dyDescent="0.25">
      <c r="B203" s="34" t="str">
        <f>'Данные ком.оператора'!A204</f>
        <v>07.07.2024</v>
      </c>
      <c r="C203" s="6">
        <v>18</v>
      </c>
      <c r="D203" s="46">
        <f t="shared" si="24"/>
        <v>5853.5010423200001</v>
      </c>
      <c r="E203" s="46">
        <f t="shared" si="25"/>
        <v>5319.41104232</v>
      </c>
      <c r="F203" s="46">
        <f t="shared" si="26"/>
        <v>5201.6910423199997</v>
      </c>
      <c r="G203" s="46">
        <f t="shared" si="27"/>
        <v>6740.62104232</v>
      </c>
      <c r="H203" s="46">
        <f t="shared" si="28"/>
        <v>6206.5310423199999</v>
      </c>
      <c r="I203" s="46">
        <f t="shared" si="29"/>
        <v>6088.8110423199996</v>
      </c>
      <c r="J203" s="46">
        <f t="shared" si="30"/>
        <v>8233.8610423199989</v>
      </c>
      <c r="K203" s="46">
        <f t="shared" si="31"/>
        <v>7699.7710423199997</v>
      </c>
      <c r="L203" s="46">
        <f t="shared" si="32"/>
        <v>7582.0510423199994</v>
      </c>
      <c r="M203" s="46">
        <f t="shared" si="33"/>
        <v>9992.2810423199971</v>
      </c>
      <c r="N203" s="46">
        <f t="shared" si="34"/>
        <v>9458.191042319997</v>
      </c>
      <c r="O203" s="46">
        <f t="shared" si="35"/>
        <v>9340.4710423199977</v>
      </c>
      <c r="P203" s="46">
        <f>'Данные ком.оператора'!C204</f>
        <v>2367.6400597299998</v>
      </c>
    </row>
    <row r="204" spans="2:16" ht="15.75" x14ac:dyDescent="0.25">
      <c r="B204" s="34" t="str">
        <f>'Данные ком.оператора'!A205</f>
        <v>07.07.2024</v>
      </c>
      <c r="C204" s="6">
        <v>19</v>
      </c>
      <c r="D204" s="46">
        <f t="shared" si="24"/>
        <v>5877.6092488200002</v>
      </c>
      <c r="E204" s="46">
        <f t="shared" si="25"/>
        <v>5343.51924882</v>
      </c>
      <c r="F204" s="46">
        <f t="shared" si="26"/>
        <v>5225.7992488199998</v>
      </c>
      <c r="G204" s="46">
        <f t="shared" si="27"/>
        <v>6764.7292488200001</v>
      </c>
      <c r="H204" s="46">
        <f t="shared" si="28"/>
        <v>6230.6392488199999</v>
      </c>
      <c r="I204" s="46">
        <f t="shared" si="29"/>
        <v>6112.9192488199997</v>
      </c>
      <c r="J204" s="46">
        <f t="shared" si="30"/>
        <v>8257.9692488199998</v>
      </c>
      <c r="K204" s="46">
        <f t="shared" si="31"/>
        <v>7723.8792488199997</v>
      </c>
      <c r="L204" s="46">
        <f t="shared" si="32"/>
        <v>7606.1592488199994</v>
      </c>
      <c r="M204" s="46">
        <f t="shared" si="33"/>
        <v>10016.389248819998</v>
      </c>
      <c r="N204" s="46">
        <f t="shared" si="34"/>
        <v>9482.299248819998</v>
      </c>
      <c r="O204" s="46">
        <f t="shared" si="35"/>
        <v>9364.5792488199986</v>
      </c>
      <c r="P204" s="46">
        <f>'Данные ком.оператора'!C205</f>
        <v>2391.7482662299999</v>
      </c>
    </row>
    <row r="205" spans="2:16" ht="15.75" x14ac:dyDescent="0.25">
      <c r="B205" s="34" t="str">
        <f>'Данные ком.оператора'!A206</f>
        <v>07.07.2024</v>
      </c>
      <c r="C205" s="6">
        <v>20</v>
      </c>
      <c r="D205" s="46">
        <f t="shared" si="24"/>
        <v>5844.5490447200009</v>
      </c>
      <c r="E205" s="46">
        <f t="shared" si="25"/>
        <v>5310.4590447200007</v>
      </c>
      <c r="F205" s="46">
        <f t="shared" si="26"/>
        <v>5192.7390447200005</v>
      </c>
      <c r="G205" s="46">
        <f t="shared" si="27"/>
        <v>6731.6690447199999</v>
      </c>
      <c r="H205" s="46">
        <f t="shared" si="28"/>
        <v>6197.5790447199997</v>
      </c>
      <c r="I205" s="46">
        <f t="shared" si="29"/>
        <v>6079.8590447199995</v>
      </c>
      <c r="J205" s="46">
        <f t="shared" si="30"/>
        <v>8224.9090447199997</v>
      </c>
      <c r="K205" s="46">
        <f t="shared" si="31"/>
        <v>7690.8190447199995</v>
      </c>
      <c r="L205" s="46">
        <f t="shared" si="32"/>
        <v>7573.0990447199993</v>
      </c>
      <c r="M205" s="46">
        <f t="shared" si="33"/>
        <v>9983.3290447199979</v>
      </c>
      <c r="N205" s="46">
        <f t="shared" si="34"/>
        <v>9449.2390447199978</v>
      </c>
      <c r="O205" s="46">
        <f t="shared" si="35"/>
        <v>9331.5190447199984</v>
      </c>
      <c r="P205" s="46">
        <f>'Данные ком.оператора'!C206</f>
        <v>2358.6880621300002</v>
      </c>
    </row>
    <row r="206" spans="2:16" ht="15.75" x14ac:dyDescent="0.25">
      <c r="B206" s="34" t="str">
        <f>'Данные ком.оператора'!A207</f>
        <v>07.07.2024</v>
      </c>
      <c r="C206" s="6">
        <v>21</v>
      </c>
      <c r="D206" s="46">
        <f t="shared" si="24"/>
        <v>5817.0000970700003</v>
      </c>
      <c r="E206" s="46">
        <f t="shared" si="25"/>
        <v>5282.9100970700001</v>
      </c>
      <c r="F206" s="46">
        <f t="shared" si="26"/>
        <v>5165.1900970699999</v>
      </c>
      <c r="G206" s="46">
        <f t="shared" si="27"/>
        <v>6704.1200970700002</v>
      </c>
      <c r="H206" s="46">
        <f t="shared" si="28"/>
        <v>6170.03009707</v>
      </c>
      <c r="I206" s="46">
        <f t="shared" si="29"/>
        <v>6052.3100970699998</v>
      </c>
      <c r="J206" s="46">
        <f t="shared" si="30"/>
        <v>8197.360097069999</v>
      </c>
      <c r="K206" s="46">
        <f t="shared" si="31"/>
        <v>7663.2700970699998</v>
      </c>
      <c r="L206" s="46">
        <f t="shared" si="32"/>
        <v>7545.5500970699995</v>
      </c>
      <c r="M206" s="46">
        <f t="shared" si="33"/>
        <v>9955.7800970699991</v>
      </c>
      <c r="N206" s="46">
        <f t="shared" si="34"/>
        <v>9421.690097069999</v>
      </c>
      <c r="O206" s="46">
        <f t="shared" si="35"/>
        <v>9303.9700970699996</v>
      </c>
      <c r="P206" s="46">
        <f>'Данные ком.оператора'!C207</f>
        <v>2331.13911448</v>
      </c>
    </row>
    <row r="207" spans="2:16" ht="15.75" x14ac:dyDescent="0.25">
      <c r="B207" s="34" t="str">
        <f>'Данные ком.оператора'!A208</f>
        <v>07.07.2024</v>
      </c>
      <c r="C207" s="6">
        <v>22</v>
      </c>
      <c r="D207" s="46">
        <f t="shared" si="24"/>
        <v>5823.7420145600008</v>
      </c>
      <c r="E207" s="46">
        <f t="shared" si="25"/>
        <v>5289.6520145600007</v>
      </c>
      <c r="F207" s="46">
        <f t="shared" si="26"/>
        <v>5171.9320145600004</v>
      </c>
      <c r="G207" s="46">
        <f t="shared" si="27"/>
        <v>6710.8620145599998</v>
      </c>
      <c r="H207" s="46">
        <f t="shared" si="28"/>
        <v>6176.7720145599997</v>
      </c>
      <c r="I207" s="46">
        <f t="shared" si="29"/>
        <v>6059.0520145599994</v>
      </c>
      <c r="J207" s="46">
        <f t="shared" si="30"/>
        <v>8204.1020145599996</v>
      </c>
      <c r="K207" s="46">
        <f t="shared" si="31"/>
        <v>7670.0120145599994</v>
      </c>
      <c r="L207" s="46">
        <f t="shared" si="32"/>
        <v>7552.2920145599992</v>
      </c>
      <c r="M207" s="46">
        <f t="shared" si="33"/>
        <v>9962.5220145599978</v>
      </c>
      <c r="N207" s="46">
        <f t="shared" si="34"/>
        <v>9428.4320145599977</v>
      </c>
      <c r="O207" s="46">
        <f t="shared" si="35"/>
        <v>9310.7120145599984</v>
      </c>
      <c r="P207" s="46">
        <f>'Данные ком.оператора'!C208</f>
        <v>2337.8810319700001</v>
      </c>
    </row>
    <row r="208" spans="2:16" ht="15.75" x14ac:dyDescent="0.25">
      <c r="B208" s="34" t="str">
        <f>'Данные ком.оператора'!A209</f>
        <v>07.07.2024</v>
      </c>
      <c r="C208" s="6">
        <v>23</v>
      </c>
      <c r="D208" s="46">
        <f t="shared" si="24"/>
        <v>5696.3578710600004</v>
      </c>
      <c r="E208" s="46">
        <f t="shared" si="25"/>
        <v>5162.2678710600003</v>
      </c>
      <c r="F208" s="46">
        <f t="shared" si="26"/>
        <v>5044.54787106</v>
      </c>
      <c r="G208" s="46">
        <f t="shared" si="27"/>
        <v>6583.4778710600003</v>
      </c>
      <c r="H208" s="46">
        <f t="shared" si="28"/>
        <v>6049.3878710600002</v>
      </c>
      <c r="I208" s="46">
        <f t="shared" si="29"/>
        <v>5931.6678710599999</v>
      </c>
      <c r="J208" s="46">
        <f t="shared" si="30"/>
        <v>8076.7178710600001</v>
      </c>
      <c r="K208" s="46">
        <f t="shared" si="31"/>
        <v>7542.62787106</v>
      </c>
      <c r="L208" s="46">
        <f t="shared" si="32"/>
        <v>7424.9078710599997</v>
      </c>
      <c r="M208" s="46">
        <f t="shared" si="33"/>
        <v>9835.1378710599984</v>
      </c>
      <c r="N208" s="46">
        <f t="shared" si="34"/>
        <v>9301.0478710599982</v>
      </c>
      <c r="O208" s="46">
        <f t="shared" si="35"/>
        <v>9183.3278710599989</v>
      </c>
      <c r="P208" s="46">
        <f>'Данные ком.оператора'!C209</f>
        <v>2210.4968884700002</v>
      </c>
    </row>
    <row r="209" spans="2:16" ht="15.75" x14ac:dyDescent="0.25">
      <c r="B209" s="34" t="str">
        <f>'Данные ком.оператора'!A210</f>
        <v>07.07.2024</v>
      </c>
      <c r="C209" s="6">
        <v>24</v>
      </c>
      <c r="D209" s="46">
        <f t="shared" si="24"/>
        <v>5627.1836076700001</v>
      </c>
      <c r="E209" s="46">
        <f t="shared" si="25"/>
        <v>5093.09360767</v>
      </c>
      <c r="F209" s="46">
        <f t="shared" si="26"/>
        <v>4975.3736076699997</v>
      </c>
      <c r="G209" s="46">
        <f t="shared" si="27"/>
        <v>6514.30360767</v>
      </c>
      <c r="H209" s="46">
        <f t="shared" si="28"/>
        <v>5980.2136076699999</v>
      </c>
      <c r="I209" s="46">
        <f t="shared" si="29"/>
        <v>5862.4936076699996</v>
      </c>
      <c r="J209" s="46">
        <f t="shared" si="30"/>
        <v>8007.5436076699998</v>
      </c>
      <c r="K209" s="46">
        <f t="shared" si="31"/>
        <v>7473.4536076699997</v>
      </c>
      <c r="L209" s="46">
        <f t="shared" si="32"/>
        <v>7355.7336076699994</v>
      </c>
      <c r="M209" s="46">
        <f t="shared" si="33"/>
        <v>9765.963607669999</v>
      </c>
      <c r="N209" s="46">
        <f t="shared" si="34"/>
        <v>9231.8736076699988</v>
      </c>
      <c r="O209" s="46">
        <f t="shared" si="35"/>
        <v>9114.1536076699995</v>
      </c>
      <c r="P209" s="46">
        <f>'Данные ком.оператора'!C210</f>
        <v>2141.3226250799999</v>
      </c>
    </row>
    <row r="210" spans="2:16" ht="15.75" x14ac:dyDescent="0.25">
      <c r="B210" s="34" t="str">
        <f>'Данные ком.оператора'!A211</f>
        <v>08.07.2024</v>
      </c>
      <c r="C210" s="6">
        <v>1</v>
      </c>
      <c r="D210" s="46">
        <f t="shared" si="24"/>
        <v>5600.9056378599998</v>
      </c>
      <c r="E210" s="46">
        <f t="shared" si="25"/>
        <v>5066.8156378599997</v>
      </c>
      <c r="F210" s="46">
        <f t="shared" si="26"/>
        <v>4949.0956378599994</v>
      </c>
      <c r="G210" s="46">
        <f t="shared" si="27"/>
        <v>6488.0256378600006</v>
      </c>
      <c r="H210" s="46">
        <f t="shared" si="28"/>
        <v>5953.9356378600005</v>
      </c>
      <c r="I210" s="46">
        <f t="shared" si="29"/>
        <v>5836.2156378600002</v>
      </c>
      <c r="J210" s="46">
        <f t="shared" si="30"/>
        <v>7981.2656378600004</v>
      </c>
      <c r="K210" s="46">
        <f t="shared" si="31"/>
        <v>7447.1756378600003</v>
      </c>
      <c r="L210" s="46">
        <f t="shared" si="32"/>
        <v>7329.45563786</v>
      </c>
      <c r="M210" s="46">
        <f t="shared" si="33"/>
        <v>9739.6856378599987</v>
      </c>
      <c r="N210" s="46">
        <f t="shared" si="34"/>
        <v>9205.5956378599985</v>
      </c>
      <c r="O210" s="46">
        <f t="shared" si="35"/>
        <v>9087.8756378599992</v>
      </c>
      <c r="P210" s="46">
        <f>'Данные ком.оператора'!C211</f>
        <v>2115.04465527</v>
      </c>
    </row>
    <row r="211" spans="2:16" ht="15.75" x14ac:dyDescent="0.25">
      <c r="B211" s="34" t="str">
        <f>'Данные ком.оператора'!A212</f>
        <v>08.07.2024</v>
      </c>
      <c r="C211" s="6">
        <v>2</v>
      </c>
      <c r="D211" s="46">
        <f t="shared" si="24"/>
        <v>5612.1318468700001</v>
      </c>
      <c r="E211" s="46">
        <f t="shared" si="25"/>
        <v>5078.04184687</v>
      </c>
      <c r="F211" s="46">
        <f t="shared" si="26"/>
        <v>4960.3218468699997</v>
      </c>
      <c r="G211" s="46">
        <f t="shared" si="27"/>
        <v>6499.25184687</v>
      </c>
      <c r="H211" s="46">
        <f t="shared" si="28"/>
        <v>5965.1618468699999</v>
      </c>
      <c r="I211" s="46">
        <f t="shared" si="29"/>
        <v>5847.4418468699996</v>
      </c>
      <c r="J211" s="46">
        <f t="shared" si="30"/>
        <v>7992.4918468699998</v>
      </c>
      <c r="K211" s="46">
        <f t="shared" si="31"/>
        <v>7458.4018468699996</v>
      </c>
      <c r="L211" s="46">
        <f t="shared" si="32"/>
        <v>7340.6818468699994</v>
      </c>
      <c r="M211" s="46">
        <f t="shared" si="33"/>
        <v>9750.911846869998</v>
      </c>
      <c r="N211" s="46">
        <f t="shared" si="34"/>
        <v>9216.8218468699979</v>
      </c>
      <c r="O211" s="46">
        <f t="shared" si="35"/>
        <v>9099.1018468699986</v>
      </c>
      <c r="P211" s="46">
        <f>'Данные ком.оператора'!C212</f>
        <v>2126.2708642799998</v>
      </c>
    </row>
    <row r="212" spans="2:16" ht="15.75" x14ac:dyDescent="0.25">
      <c r="B212" s="34" t="str">
        <f>'Данные ком.оператора'!A213</f>
        <v>08.07.2024</v>
      </c>
      <c r="C212" s="6">
        <v>3</v>
      </c>
      <c r="D212" s="46">
        <f t="shared" si="24"/>
        <v>5629.2303169099996</v>
      </c>
      <c r="E212" s="46">
        <f t="shared" si="25"/>
        <v>5095.1403169099995</v>
      </c>
      <c r="F212" s="46">
        <f t="shared" si="26"/>
        <v>4977.4203169099992</v>
      </c>
      <c r="G212" s="46">
        <f t="shared" si="27"/>
        <v>6516.3503169100004</v>
      </c>
      <c r="H212" s="46">
        <f t="shared" si="28"/>
        <v>5982.2603169100003</v>
      </c>
      <c r="I212" s="46">
        <f t="shared" si="29"/>
        <v>5864.54031691</v>
      </c>
      <c r="J212" s="46">
        <f t="shared" si="30"/>
        <v>8009.5903169100002</v>
      </c>
      <c r="K212" s="46">
        <f t="shared" si="31"/>
        <v>7475.50031691</v>
      </c>
      <c r="L212" s="46">
        <f t="shared" si="32"/>
        <v>7357.7803169099998</v>
      </c>
      <c r="M212" s="46">
        <f t="shared" si="33"/>
        <v>9768.0103169099984</v>
      </c>
      <c r="N212" s="46">
        <f t="shared" si="34"/>
        <v>9233.9203169099983</v>
      </c>
      <c r="O212" s="46">
        <f t="shared" si="35"/>
        <v>9116.2003169099989</v>
      </c>
      <c r="P212" s="46">
        <f>'Данные ком.оператора'!C213</f>
        <v>2143.3693343199998</v>
      </c>
    </row>
    <row r="213" spans="2:16" ht="15.75" x14ac:dyDescent="0.25">
      <c r="B213" s="34" t="str">
        <f>'Данные ком.оператора'!A214</f>
        <v>08.07.2024</v>
      </c>
      <c r="C213" s="6">
        <v>4</v>
      </c>
      <c r="D213" s="46">
        <f t="shared" si="24"/>
        <v>5677.8531188600009</v>
      </c>
      <c r="E213" s="46">
        <f t="shared" si="25"/>
        <v>5143.7631188600008</v>
      </c>
      <c r="F213" s="46">
        <f t="shared" si="26"/>
        <v>5026.0431188600005</v>
      </c>
      <c r="G213" s="46">
        <f t="shared" si="27"/>
        <v>6564.9731188599999</v>
      </c>
      <c r="H213" s="46">
        <f t="shared" si="28"/>
        <v>6030.8831188599997</v>
      </c>
      <c r="I213" s="46">
        <f t="shared" si="29"/>
        <v>5913.1631188599995</v>
      </c>
      <c r="J213" s="46">
        <f t="shared" si="30"/>
        <v>8058.2131188599997</v>
      </c>
      <c r="K213" s="46">
        <f t="shared" si="31"/>
        <v>7524.1231188599995</v>
      </c>
      <c r="L213" s="46">
        <f t="shared" si="32"/>
        <v>7406.4031188599993</v>
      </c>
      <c r="M213" s="46">
        <f t="shared" si="33"/>
        <v>9816.6331188599979</v>
      </c>
      <c r="N213" s="46">
        <f t="shared" si="34"/>
        <v>9282.5431188599978</v>
      </c>
      <c r="O213" s="46">
        <f t="shared" si="35"/>
        <v>9164.8231188599984</v>
      </c>
      <c r="P213" s="46">
        <f>'Данные ком.оператора'!C214</f>
        <v>2191.9921362700002</v>
      </c>
    </row>
    <row r="214" spans="2:16" ht="15.75" x14ac:dyDescent="0.25">
      <c r="B214" s="34" t="str">
        <f>'Данные ком.оператора'!A215</f>
        <v>08.07.2024</v>
      </c>
      <c r="C214" s="6">
        <v>5</v>
      </c>
      <c r="D214" s="46">
        <f t="shared" si="24"/>
        <v>5660.7015224400002</v>
      </c>
      <c r="E214" s="46">
        <f t="shared" si="25"/>
        <v>5126.61152244</v>
      </c>
      <c r="F214" s="46">
        <f t="shared" si="26"/>
        <v>5008.8915224399998</v>
      </c>
      <c r="G214" s="46">
        <f t="shared" si="27"/>
        <v>6547.8215224400001</v>
      </c>
      <c r="H214" s="46">
        <f t="shared" si="28"/>
        <v>6013.7315224399999</v>
      </c>
      <c r="I214" s="46">
        <f t="shared" si="29"/>
        <v>5896.0115224399997</v>
      </c>
      <c r="J214" s="46">
        <f t="shared" si="30"/>
        <v>8041.0615224399999</v>
      </c>
      <c r="K214" s="46">
        <f t="shared" si="31"/>
        <v>7506.9715224399997</v>
      </c>
      <c r="L214" s="46">
        <f t="shared" si="32"/>
        <v>7389.2515224399995</v>
      </c>
      <c r="M214" s="46">
        <f t="shared" si="33"/>
        <v>9799.481522439999</v>
      </c>
      <c r="N214" s="46">
        <f t="shared" si="34"/>
        <v>9265.3915224399989</v>
      </c>
      <c r="O214" s="46">
        <f t="shared" si="35"/>
        <v>9147.6715224399995</v>
      </c>
      <c r="P214" s="46">
        <f>'Данные ком.оператора'!C215</f>
        <v>2174.8405398499999</v>
      </c>
    </row>
    <row r="215" spans="2:16" ht="15.75" x14ac:dyDescent="0.25">
      <c r="B215" s="34" t="str">
        <f>'Данные ком.оператора'!A216</f>
        <v>08.07.2024</v>
      </c>
      <c r="C215" s="6">
        <v>6</v>
      </c>
      <c r="D215" s="46">
        <f t="shared" si="24"/>
        <v>5705.5697456199996</v>
      </c>
      <c r="E215" s="46">
        <f t="shared" si="25"/>
        <v>5171.4797456199994</v>
      </c>
      <c r="F215" s="46">
        <f t="shared" si="26"/>
        <v>5053.7597456199992</v>
      </c>
      <c r="G215" s="46">
        <f t="shared" si="27"/>
        <v>6592.6897456200004</v>
      </c>
      <c r="H215" s="46">
        <f t="shared" si="28"/>
        <v>6058.5997456200002</v>
      </c>
      <c r="I215" s="46">
        <f t="shared" si="29"/>
        <v>5940.87974562</v>
      </c>
      <c r="J215" s="46">
        <f t="shared" si="30"/>
        <v>8085.9297456200002</v>
      </c>
      <c r="K215" s="46">
        <f t="shared" si="31"/>
        <v>7551.83974562</v>
      </c>
      <c r="L215" s="46">
        <f t="shared" si="32"/>
        <v>7434.1197456199998</v>
      </c>
      <c r="M215" s="46">
        <f t="shared" si="33"/>
        <v>9844.3497456199984</v>
      </c>
      <c r="N215" s="46">
        <f t="shared" si="34"/>
        <v>9310.2597456199983</v>
      </c>
      <c r="O215" s="46">
        <f t="shared" si="35"/>
        <v>9192.5397456199989</v>
      </c>
      <c r="P215" s="46">
        <f>'Данные ком.оператора'!C216</f>
        <v>2219.7087630299998</v>
      </c>
    </row>
    <row r="216" spans="2:16" ht="15.75" x14ac:dyDescent="0.25">
      <c r="B216" s="34" t="str">
        <f>'Данные ком.оператора'!A217</f>
        <v>08.07.2024</v>
      </c>
      <c r="C216" s="6">
        <v>7</v>
      </c>
      <c r="D216" s="46">
        <f t="shared" si="24"/>
        <v>5630.27512699</v>
      </c>
      <c r="E216" s="46">
        <f t="shared" si="25"/>
        <v>5096.1851269899998</v>
      </c>
      <c r="F216" s="46">
        <f t="shared" si="26"/>
        <v>4978.4651269899996</v>
      </c>
      <c r="G216" s="46">
        <f t="shared" si="27"/>
        <v>6517.3951269900008</v>
      </c>
      <c r="H216" s="46">
        <f t="shared" si="28"/>
        <v>5983.3051269900006</v>
      </c>
      <c r="I216" s="46">
        <f t="shared" si="29"/>
        <v>5865.5851269900004</v>
      </c>
      <c r="J216" s="46">
        <f t="shared" si="30"/>
        <v>8010.6351269900006</v>
      </c>
      <c r="K216" s="46">
        <f t="shared" si="31"/>
        <v>7476.5451269900004</v>
      </c>
      <c r="L216" s="46">
        <f t="shared" si="32"/>
        <v>7358.8251269900002</v>
      </c>
      <c r="M216" s="46">
        <f t="shared" si="33"/>
        <v>9769.0551269899988</v>
      </c>
      <c r="N216" s="46">
        <f t="shared" si="34"/>
        <v>9234.9651269899987</v>
      </c>
      <c r="O216" s="46">
        <f t="shared" si="35"/>
        <v>9117.2451269899993</v>
      </c>
      <c r="P216" s="46">
        <f>'Данные ком.оператора'!C217</f>
        <v>2144.4141444000002</v>
      </c>
    </row>
    <row r="217" spans="2:16" ht="15.75" x14ac:dyDescent="0.25">
      <c r="B217" s="34" t="str">
        <f>'Данные ком.оператора'!A218</f>
        <v>08.07.2024</v>
      </c>
      <c r="C217" s="6">
        <v>8</v>
      </c>
      <c r="D217" s="46">
        <f t="shared" si="24"/>
        <v>5703.0953432900005</v>
      </c>
      <c r="E217" s="46">
        <f t="shared" si="25"/>
        <v>5169.0053432900004</v>
      </c>
      <c r="F217" s="46">
        <f t="shared" si="26"/>
        <v>5051.2853432900001</v>
      </c>
      <c r="G217" s="46">
        <f t="shared" si="27"/>
        <v>6590.2153432899995</v>
      </c>
      <c r="H217" s="46">
        <f t="shared" si="28"/>
        <v>6056.1253432899994</v>
      </c>
      <c r="I217" s="46">
        <f t="shared" si="29"/>
        <v>5938.4053432899991</v>
      </c>
      <c r="J217" s="46">
        <f t="shared" si="30"/>
        <v>8083.4553432899993</v>
      </c>
      <c r="K217" s="46">
        <f t="shared" si="31"/>
        <v>7549.3653432899991</v>
      </c>
      <c r="L217" s="46">
        <f t="shared" si="32"/>
        <v>7431.6453432899989</v>
      </c>
      <c r="M217" s="46">
        <f t="shared" si="33"/>
        <v>9841.8753432899975</v>
      </c>
      <c r="N217" s="46">
        <f t="shared" si="34"/>
        <v>9307.7853432899974</v>
      </c>
      <c r="O217" s="46">
        <f t="shared" si="35"/>
        <v>9190.0653432899981</v>
      </c>
      <c r="P217" s="46">
        <f>'Данные ком.оператора'!C218</f>
        <v>2217.2343606999998</v>
      </c>
    </row>
    <row r="218" spans="2:16" ht="15.75" x14ac:dyDescent="0.25">
      <c r="B218" s="34" t="str">
        <f>'Данные ком.оператора'!A219</f>
        <v>08.07.2024</v>
      </c>
      <c r="C218" s="6">
        <v>9</v>
      </c>
      <c r="D218" s="46">
        <f t="shared" si="24"/>
        <v>5773.3023677300007</v>
      </c>
      <c r="E218" s="46">
        <f t="shared" si="25"/>
        <v>5239.2123677300006</v>
      </c>
      <c r="F218" s="46">
        <f t="shared" si="26"/>
        <v>5121.4923677300003</v>
      </c>
      <c r="G218" s="46">
        <f t="shared" si="27"/>
        <v>6660.4223677299997</v>
      </c>
      <c r="H218" s="46">
        <f t="shared" si="28"/>
        <v>6126.3323677299995</v>
      </c>
      <c r="I218" s="46">
        <f t="shared" si="29"/>
        <v>6008.6123677299993</v>
      </c>
      <c r="J218" s="46">
        <f t="shared" si="30"/>
        <v>8153.6623677299995</v>
      </c>
      <c r="K218" s="46">
        <f t="shared" si="31"/>
        <v>7619.5723677299993</v>
      </c>
      <c r="L218" s="46">
        <f t="shared" si="32"/>
        <v>7501.8523677299991</v>
      </c>
      <c r="M218" s="46">
        <f t="shared" si="33"/>
        <v>9912.0823677299977</v>
      </c>
      <c r="N218" s="46">
        <f t="shared" si="34"/>
        <v>9377.9923677299976</v>
      </c>
      <c r="O218" s="46">
        <f t="shared" si="35"/>
        <v>9260.2723677299982</v>
      </c>
      <c r="P218" s="46">
        <f>'Данные ком.оператора'!C219</f>
        <v>2287.44138514</v>
      </c>
    </row>
    <row r="219" spans="2:16" ht="15.75" x14ac:dyDescent="0.25">
      <c r="B219" s="34" t="str">
        <f>'Данные ком.оператора'!A220</f>
        <v>08.07.2024</v>
      </c>
      <c r="C219" s="6">
        <v>10</v>
      </c>
      <c r="D219" s="46">
        <f t="shared" si="24"/>
        <v>5870.6809581100006</v>
      </c>
      <c r="E219" s="46">
        <f t="shared" si="25"/>
        <v>5336.5909581100004</v>
      </c>
      <c r="F219" s="46">
        <f t="shared" si="26"/>
        <v>5218.8709581100002</v>
      </c>
      <c r="G219" s="46">
        <f t="shared" si="27"/>
        <v>6757.8009581099996</v>
      </c>
      <c r="H219" s="46">
        <f t="shared" si="28"/>
        <v>6223.7109581099994</v>
      </c>
      <c r="I219" s="46">
        <f t="shared" si="29"/>
        <v>6105.9909581099992</v>
      </c>
      <c r="J219" s="46">
        <f t="shared" si="30"/>
        <v>8251.0409581099993</v>
      </c>
      <c r="K219" s="46">
        <f t="shared" si="31"/>
        <v>7716.9509581099992</v>
      </c>
      <c r="L219" s="46">
        <f t="shared" si="32"/>
        <v>7599.2309581099989</v>
      </c>
      <c r="M219" s="46">
        <f t="shared" si="33"/>
        <v>10009.460958109998</v>
      </c>
      <c r="N219" s="46">
        <f t="shared" si="34"/>
        <v>9475.3709581099974</v>
      </c>
      <c r="O219" s="46">
        <f t="shared" si="35"/>
        <v>9357.6509581099981</v>
      </c>
      <c r="P219" s="46">
        <f>'Данные ком.оператора'!C220</f>
        <v>2384.8199755199998</v>
      </c>
    </row>
    <row r="220" spans="2:16" ht="15.75" x14ac:dyDescent="0.25">
      <c r="B220" s="34" t="str">
        <f>'Данные ком.оператора'!A221</f>
        <v>08.07.2024</v>
      </c>
      <c r="C220" s="6">
        <v>11</v>
      </c>
      <c r="D220" s="46">
        <f t="shared" si="24"/>
        <v>5840.2492036500007</v>
      </c>
      <c r="E220" s="46">
        <f t="shared" si="25"/>
        <v>5306.1592036500006</v>
      </c>
      <c r="F220" s="46">
        <f t="shared" si="26"/>
        <v>5188.4392036500003</v>
      </c>
      <c r="G220" s="46">
        <f t="shared" si="27"/>
        <v>6727.3692036499997</v>
      </c>
      <c r="H220" s="46">
        <f t="shared" si="28"/>
        <v>6193.2792036499995</v>
      </c>
      <c r="I220" s="46">
        <f t="shared" si="29"/>
        <v>6075.5592036499993</v>
      </c>
      <c r="J220" s="46">
        <f t="shared" si="30"/>
        <v>8220.6092036499995</v>
      </c>
      <c r="K220" s="46">
        <f t="shared" si="31"/>
        <v>7686.5192036499993</v>
      </c>
      <c r="L220" s="46">
        <f t="shared" si="32"/>
        <v>7568.7992036499991</v>
      </c>
      <c r="M220" s="46">
        <f t="shared" si="33"/>
        <v>9979.0292036499977</v>
      </c>
      <c r="N220" s="46">
        <f t="shared" si="34"/>
        <v>9444.9392036499976</v>
      </c>
      <c r="O220" s="46">
        <f t="shared" si="35"/>
        <v>9327.2192036499982</v>
      </c>
      <c r="P220" s="46">
        <f>'Данные ком.оператора'!C221</f>
        <v>2354.38822106</v>
      </c>
    </row>
    <row r="221" spans="2:16" ht="15.75" x14ac:dyDescent="0.25">
      <c r="B221" s="34" t="str">
        <f>'Данные ком.оператора'!A222</f>
        <v>08.07.2024</v>
      </c>
      <c r="C221" s="6">
        <v>12</v>
      </c>
      <c r="D221" s="46">
        <f t="shared" si="24"/>
        <v>5833.9976995400002</v>
      </c>
      <c r="E221" s="46">
        <f t="shared" si="25"/>
        <v>5299.9076995400001</v>
      </c>
      <c r="F221" s="46">
        <f t="shared" si="26"/>
        <v>5182.1876995399998</v>
      </c>
      <c r="G221" s="46">
        <f t="shared" si="27"/>
        <v>6721.1176995400001</v>
      </c>
      <c r="H221" s="46">
        <f t="shared" si="28"/>
        <v>6187.02769954</v>
      </c>
      <c r="I221" s="46">
        <f t="shared" si="29"/>
        <v>6069.3076995399997</v>
      </c>
      <c r="J221" s="46">
        <f t="shared" si="30"/>
        <v>8214.3576995399999</v>
      </c>
      <c r="K221" s="46">
        <f t="shared" si="31"/>
        <v>7680.2676995399997</v>
      </c>
      <c r="L221" s="46">
        <f t="shared" si="32"/>
        <v>7562.5476995399995</v>
      </c>
      <c r="M221" s="46">
        <f t="shared" si="33"/>
        <v>9972.7776995399981</v>
      </c>
      <c r="N221" s="46">
        <f t="shared" si="34"/>
        <v>9438.687699539998</v>
      </c>
      <c r="O221" s="46">
        <f t="shared" si="35"/>
        <v>9320.9676995399986</v>
      </c>
      <c r="P221" s="46">
        <f>'Данные ком.оператора'!C222</f>
        <v>2348.1367169499999</v>
      </c>
    </row>
    <row r="222" spans="2:16" ht="15.75" x14ac:dyDescent="0.25">
      <c r="B222" s="34" t="str">
        <f>'Данные ком.оператора'!A223</f>
        <v>08.07.2024</v>
      </c>
      <c r="C222" s="6">
        <v>13</v>
      </c>
      <c r="D222" s="46">
        <f t="shared" si="24"/>
        <v>5850.2009165400004</v>
      </c>
      <c r="E222" s="46">
        <f t="shared" si="25"/>
        <v>5316.1109165400003</v>
      </c>
      <c r="F222" s="46">
        <f t="shared" si="26"/>
        <v>5198.39091654</v>
      </c>
      <c r="G222" s="46">
        <f t="shared" si="27"/>
        <v>6737.3209165400003</v>
      </c>
      <c r="H222" s="46">
        <f t="shared" si="28"/>
        <v>6203.2309165400002</v>
      </c>
      <c r="I222" s="46">
        <f t="shared" si="29"/>
        <v>6085.5109165399999</v>
      </c>
      <c r="J222" s="46">
        <f t="shared" si="30"/>
        <v>8230.5609165400001</v>
      </c>
      <c r="K222" s="46">
        <f t="shared" si="31"/>
        <v>7696.47091654</v>
      </c>
      <c r="L222" s="46">
        <f t="shared" si="32"/>
        <v>7578.7509165399997</v>
      </c>
      <c r="M222" s="46">
        <f t="shared" si="33"/>
        <v>9988.9809165399984</v>
      </c>
      <c r="N222" s="46">
        <f t="shared" si="34"/>
        <v>9454.8909165399982</v>
      </c>
      <c r="O222" s="46">
        <f t="shared" si="35"/>
        <v>9337.1709165399989</v>
      </c>
      <c r="P222" s="46">
        <f>'Данные ком.оператора'!C223</f>
        <v>2364.3399339500002</v>
      </c>
    </row>
    <row r="223" spans="2:16" ht="15.75" x14ac:dyDescent="0.25">
      <c r="B223" s="34" t="str">
        <f>'Данные ком.оператора'!A224</f>
        <v>08.07.2024</v>
      </c>
      <c r="C223" s="6">
        <v>14</v>
      </c>
      <c r="D223" s="46">
        <f t="shared" si="24"/>
        <v>5854.9833294100008</v>
      </c>
      <c r="E223" s="46">
        <f t="shared" si="25"/>
        <v>5320.8933294100007</v>
      </c>
      <c r="F223" s="46">
        <f t="shared" si="26"/>
        <v>5203.1733294100004</v>
      </c>
      <c r="G223" s="46">
        <f t="shared" si="27"/>
        <v>6742.1033294099998</v>
      </c>
      <c r="H223" s="46">
        <f t="shared" si="28"/>
        <v>6208.0133294099996</v>
      </c>
      <c r="I223" s="46">
        <f t="shared" si="29"/>
        <v>6090.2933294099994</v>
      </c>
      <c r="J223" s="46">
        <f t="shared" si="30"/>
        <v>8235.3433294099996</v>
      </c>
      <c r="K223" s="46">
        <f t="shared" si="31"/>
        <v>7701.2533294099994</v>
      </c>
      <c r="L223" s="46">
        <f t="shared" si="32"/>
        <v>7583.5333294099992</v>
      </c>
      <c r="M223" s="46">
        <f t="shared" si="33"/>
        <v>9993.7633294099978</v>
      </c>
      <c r="N223" s="46">
        <f t="shared" si="34"/>
        <v>9459.6733294099977</v>
      </c>
      <c r="O223" s="46">
        <f t="shared" si="35"/>
        <v>9341.9533294099983</v>
      </c>
      <c r="P223" s="46">
        <f>'Данные ком.оператора'!C224</f>
        <v>2369.1223468200001</v>
      </c>
    </row>
    <row r="224" spans="2:16" ht="15.75" x14ac:dyDescent="0.25">
      <c r="B224" s="34" t="str">
        <f>'Данные ком.оператора'!A225</f>
        <v>08.07.2024</v>
      </c>
      <c r="C224" s="6">
        <v>15</v>
      </c>
      <c r="D224" s="46">
        <f t="shared" si="24"/>
        <v>5868.8373892500003</v>
      </c>
      <c r="E224" s="46">
        <f t="shared" si="25"/>
        <v>5334.7473892500002</v>
      </c>
      <c r="F224" s="46">
        <f t="shared" si="26"/>
        <v>5217.0273892499999</v>
      </c>
      <c r="G224" s="46">
        <f t="shared" si="27"/>
        <v>6755.9573892500002</v>
      </c>
      <c r="H224" s="46">
        <f t="shared" si="28"/>
        <v>6221.8673892500001</v>
      </c>
      <c r="I224" s="46">
        <f t="shared" si="29"/>
        <v>6104.1473892499998</v>
      </c>
      <c r="J224" s="46">
        <f t="shared" si="30"/>
        <v>8249.1973892499991</v>
      </c>
      <c r="K224" s="46">
        <f t="shared" si="31"/>
        <v>7715.1073892499999</v>
      </c>
      <c r="L224" s="46">
        <f t="shared" si="32"/>
        <v>7597.3873892499996</v>
      </c>
      <c r="M224" s="46">
        <f t="shared" si="33"/>
        <v>10007.617389249999</v>
      </c>
      <c r="N224" s="46">
        <f t="shared" si="34"/>
        <v>9473.527389249999</v>
      </c>
      <c r="O224" s="46">
        <f t="shared" si="35"/>
        <v>9355.8073892499997</v>
      </c>
      <c r="P224" s="46">
        <f>'Данные ком.оператора'!C225</f>
        <v>2382.9764066600001</v>
      </c>
    </row>
    <row r="225" spans="2:16" ht="15.75" x14ac:dyDescent="0.25">
      <c r="B225" s="34" t="str">
        <f>'Данные ком.оператора'!A226</f>
        <v>08.07.2024</v>
      </c>
      <c r="C225" s="6">
        <v>16</v>
      </c>
      <c r="D225" s="46">
        <f t="shared" si="24"/>
        <v>5929.2067324800009</v>
      </c>
      <c r="E225" s="46">
        <f t="shared" si="25"/>
        <v>5395.1167324800008</v>
      </c>
      <c r="F225" s="46">
        <f t="shared" si="26"/>
        <v>5277.3967324800005</v>
      </c>
      <c r="G225" s="46">
        <f t="shared" si="27"/>
        <v>6816.3267324799999</v>
      </c>
      <c r="H225" s="46">
        <f t="shared" si="28"/>
        <v>6282.2367324799998</v>
      </c>
      <c r="I225" s="46">
        <f t="shared" si="29"/>
        <v>6164.5167324799995</v>
      </c>
      <c r="J225" s="46">
        <f t="shared" si="30"/>
        <v>8309.5667324799997</v>
      </c>
      <c r="K225" s="46">
        <f t="shared" si="31"/>
        <v>7775.4767324799996</v>
      </c>
      <c r="L225" s="46">
        <f t="shared" si="32"/>
        <v>7657.7567324799993</v>
      </c>
      <c r="M225" s="46">
        <f t="shared" si="33"/>
        <v>10067.986732479998</v>
      </c>
      <c r="N225" s="46">
        <f t="shared" si="34"/>
        <v>9533.8967324799978</v>
      </c>
      <c r="O225" s="46">
        <f t="shared" si="35"/>
        <v>9416.1767324799985</v>
      </c>
      <c r="P225" s="46">
        <f>'Данные ком.оператора'!C226</f>
        <v>2443.3457498900002</v>
      </c>
    </row>
    <row r="226" spans="2:16" ht="15.75" x14ac:dyDescent="0.25">
      <c r="B226" s="34" t="str">
        <f>'Данные ком.оператора'!A227</f>
        <v>08.07.2024</v>
      </c>
      <c r="C226" s="6">
        <v>17</v>
      </c>
      <c r="D226" s="46">
        <f t="shared" si="24"/>
        <v>5850.4449685400004</v>
      </c>
      <c r="E226" s="46">
        <f t="shared" si="25"/>
        <v>5316.3549685400003</v>
      </c>
      <c r="F226" s="46">
        <f t="shared" si="26"/>
        <v>5198.63496854</v>
      </c>
      <c r="G226" s="46">
        <f t="shared" si="27"/>
        <v>6737.5649685400003</v>
      </c>
      <c r="H226" s="46">
        <f t="shared" si="28"/>
        <v>6203.4749685400002</v>
      </c>
      <c r="I226" s="46">
        <f t="shared" si="29"/>
        <v>6085.7549685399999</v>
      </c>
      <c r="J226" s="46">
        <f t="shared" si="30"/>
        <v>8230.8049685400001</v>
      </c>
      <c r="K226" s="46">
        <f t="shared" si="31"/>
        <v>7696.71496854</v>
      </c>
      <c r="L226" s="46">
        <f t="shared" si="32"/>
        <v>7578.9949685399997</v>
      </c>
      <c r="M226" s="46">
        <f t="shared" si="33"/>
        <v>9989.2249685399984</v>
      </c>
      <c r="N226" s="46">
        <f t="shared" si="34"/>
        <v>9455.1349685399982</v>
      </c>
      <c r="O226" s="46">
        <f t="shared" si="35"/>
        <v>9337.4149685399989</v>
      </c>
      <c r="P226" s="46">
        <f>'Данные ком.оператора'!C227</f>
        <v>2364.5839859500002</v>
      </c>
    </row>
    <row r="227" spans="2:16" ht="15.75" x14ac:dyDescent="0.25">
      <c r="B227" s="34" t="str">
        <f>'Данные ком.оператора'!A228</f>
        <v>08.07.2024</v>
      </c>
      <c r="C227" s="6">
        <v>18</v>
      </c>
      <c r="D227" s="46">
        <f t="shared" si="24"/>
        <v>5827.6218153999998</v>
      </c>
      <c r="E227" s="46">
        <f t="shared" si="25"/>
        <v>5293.5318153999997</v>
      </c>
      <c r="F227" s="46">
        <f t="shared" si="26"/>
        <v>5175.8118153999994</v>
      </c>
      <c r="G227" s="46">
        <f t="shared" si="27"/>
        <v>6714.7418154000006</v>
      </c>
      <c r="H227" s="46">
        <f t="shared" si="28"/>
        <v>6180.6518154000005</v>
      </c>
      <c r="I227" s="46">
        <f t="shared" si="29"/>
        <v>6062.9318154000002</v>
      </c>
      <c r="J227" s="46">
        <f t="shared" si="30"/>
        <v>8207.9818154000004</v>
      </c>
      <c r="K227" s="46">
        <f t="shared" si="31"/>
        <v>7673.8918154000003</v>
      </c>
      <c r="L227" s="46">
        <f t="shared" si="32"/>
        <v>7556.1718154</v>
      </c>
      <c r="M227" s="46">
        <f t="shared" si="33"/>
        <v>9966.4018153999987</v>
      </c>
      <c r="N227" s="46">
        <f t="shared" si="34"/>
        <v>9432.3118153999985</v>
      </c>
      <c r="O227" s="46">
        <f t="shared" si="35"/>
        <v>9314.5918153999992</v>
      </c>
      <c r="P227" s="46">
        <f>'Данные ком.оператора'!C228</f>
        <v>2341.76083281</v>
      </c>
    </row>
    <row r="228" spans="2:16" ht="15.75" x14ac:dyDescent="0.25">
      <c r="B228" s="34" t="str">
        <f>'Данные ком.оператора'!A229</f>
        <v>08.07.2024</v>
      </c>
      <c r="C228" s="6">
        <v>19</v>
      </c>
      <c r="D228" s="46">
        <f t="shared" si="24"/>
        <v>5861.2052430200001</v>
      </c>
      <c r="E228" s="46">
        <f t="shared" si="25"/>
        <v>5327.11524302</v>
      </c>
      <c r="F228" s="46">
        <f t="shared" si="26"/>
        <v>5209.3952430199997</v>
      </c>
      <c r="G228" s="46">
        <f t="shared" si="27"/>
        <v>6748.32524302</v>
      </c>
      <c r="H228" s="46">
        <f t="shared" si="28"/>
        <v>6214.2352430199999</v>
      </c>
      <c r="I228" s="46">
        <f t="shared" si="29"/>
        <v>6096.5152430199996</v>
      </c>
      <c r="J228" s="46">
        <f t="shared" si="30"/>
        <v>8241.5652430199989</v>
      </c>
      <c r="K228" s="46">
        <f t="shared" si="31"/>
        <v>7707.4752430199997</v>
      </c>
      <c r="L228" s="46">
        <f t="shared" si="32"/>
        <v>7589.7552430199994</v>
      </c>
      <c r="M228" s="46">
        <f t="shared" si="33"/>
        <v>9999.985243019999</v>
      </c>
      <c r="N228" s="46">
        <f t="shared" si="34"/>
        <v>9465.8952430199988</v>
      </c>
      <c r="O228" s="46">
        <f t="shared" si="35"/>
        <v>9348.1752430199995</v>
      </c>
      <c r="P228" s="46">
        <f>'Данные ком.оператора'!C229</f>
        <v>2375.3442604299998</v>
      </c>
    </row>
    <row r="229" spans="2:16" ht="15.75" x14ac:dyDescent="0.25">
      <c r="B229" s="34" t="str">
        <f>'Данные ком.оператора'!A230</f>
        <v>08.07.2024</v>
      </c>
      <c r="C229" s="6">
        <v>20</v>
      </c>
      <c r="D229" s="46">
        <f t="shared" si="24"/>
        <v>5844.2571351900006</v>
      </c>
      <c r="E229" s="46">
        <f t="shared" si="25"/>
        <v>5310.1671351900004</v>
      </c>
      <c r="F229" s="46">
        <f t="shared" si="26"/>
        <v>5192.4471351900002</v>
      </c>
      <c r="G229" s="46">
        <f t="shared" si="27"/>
        <v>6731.3771351899995</v>
      </c>
      <c r="H229" s="46">
        <f t="shared" si="28"/>
        <v>6197.2871351899994</v>
      </c>
      <c r="I229" s="46">
        <f t="shared" si="29"/>
        <v>6079.5671351899991</v>
      </c>
      <c r="J229" s="46">
        <f t="shared" si="30"/>
        <v>8224.6171351899993</v>
      </c>
      <c r="K229" s="46">
        <f t="shared" si="31"/>
        <v>7690.5271351899992</v>
      </c>
      <c r="L229" s="46">
        <f t="shared" si="32"/>
        <v>7572.8071351899989</v>
      </c>
      <c r="M229" s="46">
        <f t="shared" si="33"/>
        <v>9983.0371351899976</v>
      </c>
      <c r="N229" s="46">
        <f t="shared" si="34"/>
        <v>9448.9471351899974</v>
      </c>
      <c r="O229" s="46">
        <f t="shared" si="35"/>
        <v>9331.2271351899981</v>
      </c>
      <c r="P229" s="46">
        <f>'Данные ком.оператора'!C230</f>
        <v>2358.3961525999998</v>
      </c>
    </row>
    <row r="230" spans="2:16" ht="15.75" x14ac:dyDescent="0.25">
      <c r="B230" s="34" t="str">
        <f>'Данные ком.оператора'!A231</f>
        <v>08.07.2024</v>
      </c>
      <c r="C230" s="6">
        <v>21</v>
      </c>
      <c r="D230" s="46">
        <f t="shared" si="24"/>
        <v>5796.5640545900005</v>
      </c>
      <c r="E230" s="46">
        <f t="shared" si="25"/>
        <v>5262.4740545900004</v>
      </c>
      <c r="F230" s="46">
        <f t="shared" si="26"/>
        <v>5144.7540545900001</v>
      </c>
      <c r="G230" s="46">
        <f t="shared" si="27"/>
        <v>6683.6840545899995</v>
      </c>
      <c r="H230" s="46">
        <f t="shared" si="28"/>
        <v>6149.5940545899994</v>
      </c>
      <c r="I230" s="46">
        <f t="shared" si="29"/>
        <v>6031.8740545899991</v>
      </c>
      <c r="J230" s="46">
        <f t="shared" si="30"/>
        <v>8176.9240545899993</v>
      </c>
      <c r="K230" s="46">
        <f t="shared" si="31"/>
        <v>7642.8340545899991</v>
      </c>
      <c r="L230" s="46">
        <f t="shared" si="32"/>
        <v>7525.1140545899989</v>
      </c>
      <c r="M230" s="46">
        <f t="shared" si="33"/>
        <v>9935.3440545899975</v>
      </c>
      <c r="N230" s="46">
        <f t="shared" si="34"/>
        <v>9401.2540545899974</v>
      </c>
      <c r="O230" s="46">
        <f t="shared" si="35"/>
        <v>9283.534054589998</v>
      </c>
      <c r="P230" s="46">
        <f>'Данные ком.оператора'!C231</f>
        <v>2310.7030719999998</v>
      </c>
    </row>
    <row r="231" spans="2:16" ht="15.75" x14ac:dyDescent="0.25">
      <c r="B231" s="34" t="str">
        <f>'Данные ком.оператора'!A232</f>
        <v>08.07.2024</v>
      </c>
      <c r="C231" s="6">
        <v>22</v>
      </c>
      <c r="D231" s="46">
        <f t="shared" si="24"/>
        <v>5741.2331342300004</v>
      </c>
      <c r="E231" s="46">
        <f t="shared" si="25"/>
        <v>5207.1431342300002</v>
      </c>
      <c r="F231" s="46">
        <f t="shared" si="26"/>
        <v>5089.42313423</v>
      </c>
      <c r="G231" s="46">
        <f t="shared" si="27"/>
        <v>6628.3531342300003</v>
      </c>
      <c r="H231" s="46">
        <f t="shared" si="28"/>
        <v>6094.2631342300001</v>
      </c>
      <c r="I231" s="46">
        <f t="shared" si="29"/>
        <v>5976.5431342299999</v>
      </c>
      <c r="J231" s="46">
        <f t="shared" si="30"/>
        <v>8121.59313423</v>
      </c>
      <c r="K231" s="46">
        <f t="shared" si="31"/>
        <v>7587.5031342299999</v>
      </c>
      <c r="L231" s="46">
        <f t="shared" si="32"/>
        <v>7469.7831342299996</v>
      </c>
      <c r="M231" s="46">
        <f t="shared" si="33"/>
        <v>9880.0131342299992</v>
      </c>
      <c r="N231" s="46">
        <f t="shared" si="34"/>
        <v>9345.9231342299991</v>
      </c>
      <c r="O231" s="46">
        <f t="shared" si="35"/>
        <v>9228.2031342299997</v>
      </c>
      <c r="P231" s="46">
        <f>'Данные ком.оператора'!C232</f>
        <v>2255.3721516400001</v>
      </c>
    </row>
    <row r="232" spans="2:16" ht="15.75" x14ac:dyDescent="0.25">
      <c r="B232" s="34" t="str">
        <f>'Данные ком.оператора'!A233</f>
        <v>08.07.2024</v>
      </c>
      <c r="C232" s="6">
        <v>23</v>
      </c>
      <c r="D232" s="46">
        <f t="shared" si="24"/>
        <v>5707.2638156000003</v>
      </c>
      <c r="E232" s="46">
        <f t="shared" si="25"/>
        <v>5173.1738156000001</v>
      </c>
      <c r="F232" s="46">
        <f t="shared" si="26"/>
        <v>5055.4538155999999</v>
      </c>
      <c r="G232" s="46">
        <f t="shared" si="27"/>
        <v>6594.3838156000002</v>
      </c>
      <c r="H232" s="46">
        <f t="shared" si="28"/>
        <v>6060.2938156</v>
      </c>
      <c r="I232" s="46">
        <f t="shared" si="29"/>
        <v>5942.5738155999998</v>
      </c>
      <c r="J232" s="46">
        <f t="shared" si="30"/>
        <v>8087.6238155999999</v>
      </c>
      <c r="K232" s="46">
        <f t="shared" si="31"/>
        <v>7553.5338155999998</v>
      </c>
      <c r="L232" s="46">
        <f t="shared" si="32"/>
        <v>7435.8138155999995</v>
      </c>
      <c r="M232" s="46">
        <f t="shared" si="33"/>
        <v>9846.0438155999982</v>
      </c>
      <c r="N232" s="46">
        <f t="shared" si="34"/>
        <v>9311.9538155999981</v>
      </c>
      <c r="O232" s="46">
        <f t="shared" si="35"/>
        <v>9194.2338155999987</v>
      </c>
      <c r="P232" s="46">
        <f>'Данные ком.оператора'!C233</f>
        <v>2221.40283301</v>
      </c>
    </row>
    <row r="233" spans="2:16" ht="15.75" x14ac:dyDescent="0.25">
      <c r="B233" s="34" t="str">
        <f>'Данные ком.оператора'!A234</f>
        <v>08.07.2024</v>
      </c>
      <c r="C233" s="6">
        <v>24</v>
      </c>
      <c r="D233" s="46">
        <f t="shared" si="24"/>
        <v>5699.34586193</v>
      </c>
      <c r="E233" s="46">
        <f t="shared" si="25"/>
        <v>5165.2558619299998</v>
      </c>
      <c r="F233" s="46">
        <f t="shared" si="26"/>
        <v>5047.5358619299996</v>
      </c>
      <c r="G233" s="46">
        <f t="shared" si="27"/>
        <v>6586.4658619300008</v>
      </c>
      <c r="H233" s="46">
        <f t="shared" si="28"/>
        <v>6052.3758619300006</v>
      </c>
      <c r="I233" s="46">
        <f t="shared" si="29"/>
        <v>5934.6558619300004</v>
      </c>
      <c r="J233" s="46">
        <f t="shared" si="30"/>
        <v>8079.7058619300005</v>
      </c>
      <c r="K233" s="46">
        <f t="shared" si="31"/>
        <v>7545.6158619300004</v>
      </c>
      <c r="L233" s="46">
        <f t="shared" si="32"/>
        <v>7427.8958619300001</v>
      </c>
      <c r="M233" s="46">
        <f t="shared" si="33"/>
        <v>9838.1258619299988</v>
      </c>
      <c r="N233" s="46">
        <f t="shared" si="34"/>
        <v>9304.0358619299986</v>
      </c>
      <c r="O233" s="46">
        <f t="shared" si="35"/>
        <v>9186.3158619299993</v>
      </c>
      <c r="P233" s="46">
        <f>'Данные ком.оператора'!C234</f>
        <v>2213.4848793400001</v>
      </c>
    </row>
    <row r="234" spans="2:16" ht="15.75" x14ac:dyDescent="0.25">
      <c r="B234" s="34" t="str">
        <f>'Данные ком.оператора'!A235</f>
        <v>09.07.2024</v>
      </c>
      <c r="C234" s="6">
        <v>1</v>
      </c>
      <c r="D234" s="46">
        <f t="shared" si="24"/>
        <v>5777.3241362900008</v>
      </c>
      <c r="E234" s="46">
        <f t="shared" si="25"/>
        <v>5243.2341362900006</v>
      </c>
      <c r="F234" s="46">
        <f t="shared" si="26"/>
        <v>5125.5141362900004</v>
      </c>
      <c r="G234" s="46">
        <f t="shared" si="27"/>
        <v>6664.4441362899997</v>
      </c>
      <c r="H234" s="46">
        <f t="shared" si="28"/>
        <v>6130.3541362899996</v>
      </c>
      <c r="I234" s="46">
        <f t="shared" si="29"/>
        <v>6012.6341362899993</v>
      </c>
      <c r="J234" s="46">
        <f t="shared" si="30"/>
        <v>8157.6841362899995</v>
      </c>
      <c r="K234" s="46">
        <f t="shared" si="31"/>
        <v>7623.5941362899994</v>
      </c>
      <c r="L234" s="46">
        <f t="shared" si="32"/>
        <v>7505.8741362899991</v>
      </c>
      <c r="M234" s="46">
        <f t="shared" si="33"/>
        <v>9916.1041362899978</v>
      </c>
      <c r="N234" s="46">
        <f t="shared" si="34"/>
        <v>9382.0141362899976</v>
      </c>
      <c r="O234" s="46">
        <f t="shared" si="35"/>
        <v>9264.2941362899983</v>
      </c>
      <c r="P234" s="46">
        <f>'Данные ком.оператора'!C235</f>
        <v>2291.4631537</v>
      </c>
    </row>
    <row r="235" spans="2:16" ht="15.75" x14ac:dyDescent="0.25">
      <c r="B235" s="34" t="str">
        <f>'Данные ком.оператора'!A236</f>
        <v>09.07.2024</v>
      </c>
      <c r="C235" s="6">
        <v>2</v>
      </c>
      <c r="D235" s="46">
        <f t="shared" ref="D235:D298" si="36">P235+$G$22+$G$28+$G$24</f>
        <v>5850.0576027400002</v>
      </c>
      <c r="E235" s="46">
        <f t="shared" ref="E235:E298" si="37">P235+$G$22+$H$28+$G$24</f>
        <v>5315.9676027400001</v>
      </c>
      <c r="F235" s="46">
        <f t="shared" ref="F235:F298" si="38">P235+$G$22+$I$28+$G$24</f>
        <v>5198.2476027399998</v>
      </c>
      <c r="G235" s="46">
        <f t="shared" ref="G235:G298" si="39">P235+$H$22+$G$24+$G$28</f>
        <v>6737.1776027400001</v>
      </c>
      <c r="H235" s="46">
        <f t="shared" ref="H235:H298" si="40">P235+$H$22+$G$24+$H$28</f>
        <v>6203.08760274</v>
      </c>
      <c r="I235" s="46">
        <f t="shared" ref="I235:I298" si="41">P235+$H$22+$G$24+$I$28</f>
        <v>6085.3676027399997</v>
      </c>
      <c r="J235" s="46">
        <f t="shared" ref="J235:J298" si="42">P235+$I$22+$G$24+$G$28</f>
        <v>8230.417602739999</v>
      </c>
      <c r="K235" s="46">
        <f t="shared" ref="K235:K298" si="43">P235+$I$22+$G$24+$H$28</f>
        <v>7696.3276027399997</v>
      </c>
      <c r="L235" s="46">
        <f t="shared" ref="L235:L298" si="44">P235+$I$22+$G$24+$I$28</f>
        <v>7578.6076027399995</v>
      </c>
      <c r="M235" s="46">
        <f t="shared" ref="M235:M298" si="45">P235+$J$22+$G$24+$G$28</f>
        <v>9988.8376027399991</v>
      </c>
      <c r="N235" s="46">
        <f t="shared" ref="N235:N298" si="46">P235+$J$22+$G$24+$H$28</f>
        <v>9454.7476027399989</v>
      </c>
      <c r="O235" s="46">
        <f t="shared" ref="O235:O298" si="47">P235+$J$22+$G$24+$I$28</f>
        <v>9337.0276027399996</v>
      </c>
      <c r="P235" s="46">
        <f>'Данные ком.оператора'!C236</f>
        <v>2364.1966201499999</v>
      </c>
    </row>
    <row r="236" spans="2:16" ht="15.75" x14ac:dyDescent="0.25">
      <c r="B236" s="34" t="str">
        <f>'Данные ком.оператора'!A237</f>
        <v>09.07.2024</v>
      </c>
      <c r="C236" s="6">
        <v>3</v>
      </c>
      <c r="D236" s="46">
        <f t="shared" si="36"/>
        <v>5927.9236416900003</v>
      </c>
      <c r="E236" s="46">
        <f t="shared" si="37"/>
        <v>5393.8336416900001</v>
      </c>
      <c r="F236" s="46">
        <f t="shared" si="38"/>
        <v>5276.1136416899999</v>
      </c>
      <c r="G236" s="46">
        <f t="shared" si="39"/>
        <v>6815.0436416900002</v>
      </c>
      <c r="H236" s="46">
        <f t="shared" si="40"/>
        <v>6280.95364169</v>
      </c>
      <c r="I236" s="46">
        <f t="shared" si="41"/>
        <v>6163.2336416899998</v>
      </c>
      <c r="J236" s="46">
        <f t="shared" si="42"/>
        <v>8308.2836416899991</v>
      </c>
      <c r="K236" s="46">
        <f t="shared" si="43"/>
        <v>7774.1936416899998</v>
      </c>
      <c r="L236" s="46">
        <f t="shared" si="44"/>
        <v>7656.4736416899996</v>
      </c>
      <c r="M236" s="46">
        <f t="shared" si="45"/>
        <v>10066.703641689999</v>
      </c>
      <c r="N236" s="46">
        <f t="shared" si="46"/>
        <v>9532.613641689999</v>
      </c>
      <c r="O236" s="46">
        <f t="shared" si="47"/>
        <v>9414.8936416899996</v>
      </c>
      <c r="P236" s="46">
        <f>'Данные ком.оператора'!C237</f>
        <v>2442.0626591</v>
      </c>
    </row>
    <row r="237" spans="2:16" ht="15.75" x14ac:dyDescent="0.25">
      <c r="B237" s="34" t="str">
        <f>'Данные ком.оператора'!A238</f>
        <v>09.07.2024</v>
      </c>
      <c r="C237" s="6">
        <v>4</v>
      </c>
      <c r="D237" s="46">
        <f t="shared" si="36"/>
        <v>5968.5487443300008</v>
      </c>
      <c r="E237" s="46">
        <f t="shared" si="37"/>
        <v>5434.4587443300006</v>
      </c>
      <c r="F237" s="46">
        <f t="shared" si="38"/>
        <v>5316.7387443300004</v>
      </c>
      <c r="G237" s="46">
        <f t="shared" si="39"/>
        <v>6855.6687443299998</v>
      </c>
      <c r="H237" s="46">
        <f t="shared" si="40"/>
        <v>6321.5787443299996</v>
      </c>
      <c r="I237" s="46">
        <f t="shared" si="41"/>
        <v>6203.8587443299994</v>
      </c>
      <c r="J237" s="46">
        <f t="shared" si="42"/>
        <v>8348.9087443299995</v>
      </c>
      <c r="K237" s="46">
        <f t="shared" si="43"/>
        <v>7814.8187443299994</v>
      </c>
      <c r="L237" s="46">
        <f t="shared" si="44"/>
        <v>7697.0987443299991</v>
      </c>
      <c r="M237" s="46">
        <f t="shared" si="45"/>
        <v>10107.328744329998</v>
      </c>
      <c r="N237" s="46">
        <f t="shared" si="46"/>
        <v>9573.2387443299976</v>
      </c>
      <c r="O237" s="46">
        <f t="shared" si="47"/>
        <v>9455.5187443299983</v>
      </c>
      <c r="P237" s="46">
        <f>'Данные ком.оператора'!C238</f>
        <v>2482.68776174</v>
      </c>
    </row>
    <row r="238" spans="2:16" ht="15.75" x14ac:dyDescent="0.25">
      <c r="B238" s="34" t="str">
        <f>'Данные ком.оператора'!A239</f>
        <v>09.07.2024</v>
      </c>
      <c r="C238" s="6">
        <v>5</v>
      </c>
      <c r="D238" s="46">
        <f t="shared" si="36"/>
        <v>5997.7728599300008</v>
      </c>
      <c r="E238" s="46">
        <f t="shared" si="37"/>
        <v>5463.6828599300006</v>
      </c>
      <c r="F238" s="46">
        <f t="shared" si="38"/>
        <v>5345.9628599300004</v>
      </c>
      <c r="G238" s="46">
        <f t="shared" si="39"/>
        <v>6884.8928599299998</v>
      </c>
      <c r="H238" s="46">
        <f t="shared" si="40"/>
        <v>6350.8028599299996</v>
      </c>
      <c r="I238" s="46">
        <f t="shared" si="41"/>
        <v>6233.0828599299994</v>
      </c>
      <c r="J238" s="46">
        <f t="shared" si="42"/>
        <v>8378.1328599299995</v>
      </c>
      <c r="K238" s="46">
        <f t="shared" si="43"/>
        <v>7844.0428599299994</v>
      </c>
      <c r="L238" s="46">
        <f t="shared" si="44"/>
        <v>7726.3228599299991</v>
      </c>
      <c r="M238" s="46">
        <f t="shared" si="45"/>
        <v>10136.552859929998</v>
      </c>
      <c r="N238" s="46">
        <f t="shared" si="46"/>
        <v>9602.4628599299976</v>
      </c>
      <c r="O238" s="46">
        <f t="shared" si="47"/>
        <v>9484.7428599299983</v>
      </c>
      <c r="P238" s="46">
        <f>'Данные ком.оператора'!C239</f>
        <v>2511.91187734</v>
      </c>
    </row>
    <row r="239" spans="2:16" ht="15.75" x14ac:dyDescent="0.25">
      <c r="B239" s="34" t="str">
        <f>'Данные ком.оператора'!A240</f>
        <v>09.07.2024</v>
      </c>
      <c r="C239" s="6">
        <v>6</v>
      </c>
      <c r="D239" s="46">
        <f t="shared" si="36"/>
        <v>6003.5792220200001</v>
      </c>
      <c r="E239" s="46">
        <f t="shared" si="37"/>
        <v>5469.4892220199999</v>
      </c>
      <c r="F239" s="46">
        <f t="shared" si="38"/>
        <v>5351.7692220199997</v>
      </c>
      <c r="G239" s="46">
        <f t="shared" si="39"/>
        <v>6890.69922202</v>
      </c>
      <c r="H239" s="46">
        <f t="shared" si="40"/>
        <v>6356.6092220199998</v>
      </c>
      <c r="I239" s="46">
        <f t="shared" si="41"/>
        <v>6238.8892220199996</v>
      </c>
      <c r="J239" s="46">
        <f t="shared" si="42"/>
        <v>8383.9392220199989</v>
      </c>
      <c r="K239" s="46">
        <f t="shared" si="43"/>
        <v>7849.8492220199996</v>
      </c>
      <c r="L239" s="46">
        <f t="shared" si="44"/>
        <v>7732.1292220199994</v>
      </c>
      <c r="M239" s="46">
        <f t="shared" si="45"/>
        <v>10142.359222019999</v>
      </c>
      <c r="N239" s="46">
        <f t="shared" si="46"/>
        <v>9608.2692220199988</v>
      </c>
      <c r="O239" s="46">
        <f t="shared" si="47"/>
        <v>9490.5492220199994</v>
      </c>
      <c r="P239" s="46">
        <f>'Данные ком.оператора'!C240</f>
        <v>2517.7182394299998</v>
      </c>
    </row>
    <row r="240" spans="2:16" ht="15.75" x14ac:dyDescent="0.25">
      <c r="B240" s="34" t="str">
        <f>'Данные ком.оператора'!A241</f>
        <v>09.07.2024</v>
      </c>
      <c r="C240" s="6">
        <v>7</v>
      </c>
      <c r="D240" s="46">
        <f t="shared" si="36"/>
        <v>5828.7537710200004</v>
      </c>
      <c r="E240" s="46">
        <f t="shared" si="37"/>
        <v>5294.6637710200002</v>
      </c>
      <c r="F240" s="46">
        <f t="shared" si="38"/>
        <v>5176.94377102</v>
      </c>
      <c r="G240" s="46">
        <f t="shared" si="39"/>
        <v>6715.8737710200003</v>
      </c>
      <c r="H240" s="46">
        <f t="shared" si="40"/>
        <v>6181.7837710200001</v>
      </c>
      <c r="I240" s="46">
        <f t="shared" si="41"/>
        <v>6064.0637710199999</v>
      </c>
      <c r="J240" s="46">
        <f t="shared" si="42"/>
        <v>8209.1137710200001</v>
      </c>
      <c r="K240" s="46">
        <f t="shared" si="43"/>
        <v>7675.0237710199999</v>
      </c>
      <c r="L240" s="46">
        <f t="shared" si="44"/>
        <v>7557.3037710199997</v>
      </c>
      <c r="M240" s="46">
        <f t="shared" si="45"/>
        <v>9967.5337710199983</v>
      </c>
      <c r="N240" s="46">
        <f t="shared" si="46"/>
        <v>9433.4437710199982</v>
      </c>
      <c r="O240" s="46">
        <f t="shared" si="47"/>
        <v>9315.7237710199988</v>
      </c>
      <c r="P240" s="46">
        <f>'Данные ком.оператора'!C241</f>
        <v>2342.8927884300001</v>
      </c>
    </row>
    <row r="241" spans="2:16" ht="15.75" x14ac:dyDescent="0.25">
      <c r="B241" s="34" t="str">
        <f>'Данные ком.оператора'!A242</f>
        <v>09.07.2024</v>
      </c>
      <c r="C241" s="6">
        <v>8</v>
      </c>
      <c r="D241" s="46">
        <f t="shared" si="36"/>
        <v>5742.1524441900001</v>
      </c>
      <c r="E241" s="46">
        <f t="shared" si="37"/>
        <v>5208.06244419</v>
      </c>
      <c r="F241" s="46">
        <f t="shared" si="38"/>
        <v>5090.3424441899997</v>
      </c>
      <c r="G241" s="46">
        <f t="shared" si="39"/>
        <v>6629.27244419</v>
      </c>
      <c r="H241" s="46">
        <f t="shared" si="40"/>
        <v>6095.1824441899998</v>
      </c>
      <c r="I241" s="46">
        <f t="shared" si="41"/>
        <v>5977.4624441899996</v>
      </c>
      <c r="J241" s="46">
        <f t="shared" si="42"/>
        <v>8122.5124441899998</v>
      </c>
      <c r="K241" s="46">
        <f t="shared" si="43"/>
        <v>7588.4224441899996</v>
      </c>
      <c r="L241" s="46">
        <f t="shared" si="44"/>
        <v>7470.7024441899994</v>
      </c>
      <c r="M241" s="46">
        <f t="shared" si="45"/>
        <v>9880.9324441899971</v>
      </c>
      <c r="N241" s="46">
        <f t="shared" si="46"/>
        <v>9346.842444189997</v>
      </c>
      <c r="O241" s="46">
        <f t="shared" si="47"/>
        <v>9229.1224441899976</v>
      </c>
      <c r="P241" s="46">
        <f>'Данные ком.оператора'!C242</f>
        <v>2256.2914615999998</v>
      </c>
    </row>
    <row r="242" spans="2:16" ht="15.75" x14ac:dyDescent="0.25">
      <c r="B242" s="34" t="str">
        <f>'Данные ком.оператора'!A243</f>
        <v>09.07.2024</v>
      </c>
      <c r="C242" s="6">
        <v>9</v>
      </c>
      <c r="D242" s="46">
        <f t="shared" si="36"/>
        <v>5744.1673953099998</v>
      </c>
      <c r="E242" s="46">
        <f t="shared" si="37"/>
        <v>5210.0773953099997</v>
      </c>
      <c r="F242" s="46">
        <f t="shared" si="38"/>
        <v>5092.3573953099994</v>
      </c>
      <c r="G242" s="46">
        <f t="shared" si="39"/>
        <v>6631.2873953100006</v>
      </c>
      <c r="H242" s="46">
        <f t="shared" si="40"/>
        <v>6097.1973953100005</v>
      </c>
      <c r="I242" s="46">
        <f t="shared" si="41"/>
        <v>5979.4773953100002</v>
      </c>
      <c r="J242" s="46">
        <f t="shared" si="42"/>
        <v>8124.5273953100004</v>
      </c>
      <c r="K242" s="46">
        <f t="shared" si="43"/>
        <v>7590.4373953100003</v>
      </c>
      <c r="L242" s="46">
        <f t="shared" si="44"/>
        <v>7472.71739531</v>
      </c>
      <c r="M242" s="46">
        <f t="shared" si="45"/>
        <v>9882.9473953099987</v>
      </c>
      <c r="N242" s="46">
        <f t="shared" si="46"/>
        <v>9348.8573953099985</v>
      </c>
      <c r="O242" s="46">
        <f t="shared" si="47"/>
        <v>9231.1373953099992</v>
      </c>
      <c r="P242" s="46">
        <f>'Данные ком.оператора'!C243</f>
        <v>2258.30641272</v>
      </c>
    </row>
    <row r="243" spans="2:16" ht="15.75" x14ac:dyDescent="0.25">
      <c r="B243" s="34" t="str">
        <f>'Данные ком.оператора'!A244</f>
        <v>09.07.2024</v>
      </c>
      <c r="C243" s="6">
        <v>10</v>
      </c>
      <c r="D243" s="46">
        <f t="shared" si="36"/>
        <v>5830.6475362000001</v>
      </c>
      <c r="E243" s="46">
        <f t="shared" si="37"/>
        <v>5296.5575362</v>
      </c>
      <c r="F243" s="46">
        <f t="shared" si="38"/>
        <v>5178.8375361999997</v>
      </c>
      <c r="G243" s="46">
        <f t="shared" si="39"/>
        <v>6717.7675362</v>
      </c>
      <c r="H243" s="46">
        <f t="shared" si="40"/>
        <v>6183.6775361999998</v>
      </c>
      <c r="I243" s="46">
        <f t="shared" si="41"/>
        <v>6065.9575361999996</v>
      </c>
      <c r="J243" s="46">
        <f t="shared" si="42"/>
        <v>8211.0075361999989</v>
      </c>
      <c r="K243" s="46">
        <f t="shared" si="43"/>
        <v>7676.9175361999996</v>
      </c>
      <c r="L243" s="46">
        <f t="shared" si="44"/>
        <v>7559.1975361999994</v>
      </c>
      <c r="M243" s="46">
        <f t="shared" si="45"/>
        <v>9969.4275361999989</v>
      </c>
      <c r="N243" s="46">
        <f t="shared" si="46"/>
        <v>9435.3375361999988</v>
      </c>
      <c r="O243" s="46">
        <f t="shared" si="47"/>
        <v>9317.6175361999994</v>
      </c>
      <c r="P243" s="46">
        <f>'Данные ком.оператора'!C244</f>
        <v>2344.7865536099998</v>
      </c>
    </row>
    <row r="244" spans="2:16" ht="15.75" x14ac:dyDescent="0.25">
      <c r="B244" s="34" t="str">
        <f>'Данные ком.оператора'!A245</f>
        <v>09.07.2024</v>
      </c>
      <c r="C244" s="6">
        <v>11</v>
      </c>
      <c r="D244" s="46">
        <f t="shared" si="36"/>
        <v>5765.6642062400006</v>
      </c>
      <c r="E244" s="46">
        <f t="shared" si="37"/>
        <v>5231.5742062400004</v>
      </c>
      <c r="F244" s="46">
        <f t="shared" si="38"/>
        <v>5113.8542062400002</v>
      </c>
      <c r="G244" s="46">
        <f t="shared" si="39"/>
        <v>6652.7842062399995</v>
      </c>
      <c r="H244" s="46">
        <f t="shared" si="40"/>
        <v>6118.6942062399994</v>
      </c>
      <c r="I244" s="46">
        <f t="shared" si="41"/>
        <v>6000.9742062399991</v>
      </c>
      <c r="J244" s="46">
        <f t="shared" si="42"/>
        <v>8146.0242062399993</v>
      </c>
      <c r="K244" s="46">
        <f t="shared" si="43"/>
        <v>7611.9342062399992</v>
      </c>
      <c r="L244" s="46">
        <f t="shared" si="44"/>
        <v>7494.2142062399989</v>
      </c>
      <c r="M244" s="46">
        <f t="shared" si="45"/>
        <v>9904.4442062399976</v>
      </c>
      <c r="N244" s="46">
        <f t="shared" si="46"/>
        <v>9370.3542062399974</v>
      </c>
      <c r="O244" s="46">
        <f t="shared" si="47"/>
        <v>9252.6342062399981</v>
      </c>
      <c r="P244" s="46">
        <f>'Данные ком.оператора'!C245</f>
        <v>2279.8032236499998</v>
      </c>
    </row>
    <row r="245" spans="2:16" ht="15.75" x14ac:dyDescent="0.25">
      <c r="B245" s="34" t="str">
        <f>'Данные ком.оператора'!A246</f>
        <v>09.07.2024</v>
      </c>
      <c r="C245" s="6">
        <v>12</v>
      </c>
      <c r="D245" s="46">
        <f t="shared" si="36"/>
        <v>5763.0529394100004</v>
      </c>
      <c r="E245" s="46">
        <f t="shared" si="37"/>
        <v>5228.9629394100002</v>
      </c>
      <c r="F245" s="46">
        <f t="shared" si="38"/>
        <v>5111.24293941</v>
      </c>
      <c r="G245" s="46">
        <f t="shared" si="39"/>
        <v>6650.1729394100003</v>
      </c>
      <c r="H245" s="46">
        <f t="shared" si="40"/>
        <v>6116.0829394100001</v>
      </c>
      <c r="I245" s="46">
        <f t="shared" si="41"/>
        <v>5998.3629394099999</v>
      </c>
      <c r="J245" s="46">
        <f t="shared" si="42"/>
        <v>8143.41293941</v>
      </c>
      <c r="K245" s="46">
        <f t="shared" si="43"/>
        <v>7609.3229394099999</v>
      </c>
      <c r="L245" s="46">
        <f t="shared" si="44"/>
        <v>7491.6029394099996</v>
      </c>
      <c r="M245" s="46">
        <f t="shared" si="45"/>
        <v>9901.8329394099983</v>
      </c>
      <c r="N245" s="46">
        <f t="shared" si="46"/>
        <v>9367.7429394099981</v>
      </c>
      <c r="O245" s="46">
        <f t="shared" si="47"/>
        <v>9250.0229394099988</v>
      </c>
      <c r="P245" s="46">
        <f>'Данные ком.оператора'!C246</f>
        <v>2277.1919568200001</v>
      </c>
    </row>
    <row r="246" spans="2:16" ht="15.75" x14ac:dyDescent="0.25">
      <c r="B246" s="34" t="str">
        <f>'Данные ком.оператора'!A247</f>
        <v>09.07.2024</v>
      </c>
      <c r="C246" s="6">
        <v>13</v>
      </c>
      <c r="D246" s="46">
        <f t="shared" si="36"/>
        <v>5785.7347651100008</v>
      </c>
      <c r="E246" s="46">
        <f t="shared" si="37"/>
        <v>5251.6447651100007</v>
      </c>
      <c r="F246" s="46">
        <f t="shared" si="38"/>
        <v>5133.9247651100004</v>
      </c>
      <c r="G246" s="46">
        <f t="shared" si="39"/>
        <v>6672.8547651099998</v>
      </c>
      <c r="H246" s="46">
        <f t="shared" si="40"/>
        <v>6138.7647651099996</v>
      </c>
      <c r="I246" s="46">
        <f t="shared" si="41"/>
        <v>6021.0447651099994</v>
      </c>
      <c r="J246" s="46">
        <f t="shared" si="42"/>
        <v>8166.0947651099996</v>
      </c>
      <c r="K246" s="46">
        <f t="shared" si="43"/>
        <v>7632.0047651099994</v>
      </c>
      <c r="L246" s="46">
        <f t="shared" si="44"/>
        <v>7514.2847651099992</v>
      </c>
      <c r="M246" s="46">
        <f t="shared" si="45"/>
        <v>9924.5147651099978</v>
      </c>
      <c r="N246" s="46">
        <f t="shared" si="46"/>
        <v>9390.4247651099977</v>
      </c>
      <c r="O246" s="46">
        <f t="shared" si="47"/>
        <v>9272.7047651099983</v>
      </c>
      <c r="P246" s="46">
        <f>'Данные ком.оператора'!C247</f>
        <v>2299.8737825200001</v>
      </c>
    </row>
    <row r="247" spans="2:16" ht="15.75" x14ac:dyDescent="0.25">
      <c r="B247" s="34" t="str">
        <f>'Данные ком.оператора'!A248</f>
        <v>09.07.2024</v>
      </c>
      <c r="C247" s="6">
        <v>14</v>
      </c>
      <c r="D247" s="46">
        <f t="shared" si="36"/>
        <v>5793.2093211400006</v>
      </c>
      <c r="E247" s="46">
        <f t="shared" si="37"/>
        <v>5259.1193211400005</v>
      </c>
      <c r="F247" s="46">
        <f t="shared" si="38"/>
        <v>5141.3993211400002</v>
      </c>
      <c r="G247" s="46">
        <f t="shared" si="39"/>
        <v>6680.3293211399996</v>
      </c>
      <c r="H247" s="46">
        <f t="shared" si="40"/>
        <v>6146.2393211399994</v>
      </c>
      <c r="I247" s="46">
        <f t="shared" si="41"/>
        <v>6028.5193211399992</v>
      </c>
      <c r="J247" s="46">
        <f t="shared" si="42"/>
        <v>8173.5693211399994</v>
      </c>
      <c r="K247" s="46">
        <f t="shared" si="43"/>
        <v>7639.4793211399992</v>
      </c>
      <c r="L247" s="46">
        <f t="shared" si="44"/>
        <v>7521.759321139999</v>
      </c>
      <c r="M247" s="46">
        <f t="shared" si="45"/>
        <v>9931.9893211399976</v>
      </c>
      <c r="N247" s="46">
        <f t="shared" si="46"/>
        <v>9397.8993211399975</v>
      </c>
      <c r="O247" s="46">
        <f t="shared" si="47"/>
        <v>9280.1793211399981</v>
      </c>
      <c r="P247" s="46">
        <f>'Данные ком.оператора'!C248</f>
        <v>2307.3483385499999</v>
      </c>
    </row>
    <row r="248" spans="2:16" ht="15.75" x14ac:dyDescent="0.25">
      <c r="B248" s="34" t="str">
        <f>'Данные ком.оператора'!A249</f>
        <v>09.07.2024</v>
      </c>
      <c r="C248" s="6">
        <v>15</v>
      </c>
      <c r="D248" s="46">
        <f t="shared" si="36"/>
        <v>5785.7615911800003</v>
      </c>
      <c r="E248" s="46">
        <f t="shared" si="37"/>
        <v>5251.6715911800002</v>
      </c>
      <c r="F248" s="46">
        <f t="shared" si="38"/>
        <v>5133.9515911799999</v>
      </c>
      <c r="G248" s="46">
        <f t="shared" si="39"/>
        <v>6672.8815911800002</v>
      </c>
      <c r="H248" s="46">
        <f t="shared" si="40"/>
        <v>6138.7915911800001</v>
      </c>
      <c r="I248" s="46">
        <f t="shared" si="41"/>
        <v>6021.0715911799998</v>
      </c>
      <c r="J248" s="46">
        <f t="shared" si="42"/>
        <v>8166.12159118</v>
      </c>
      <c r="K248" s="46">
        <f t="shared" si="43"/>
        <v>7632.0315911799999</v>
      </c>
      <c r="L248" s="46">
        <f t="shared" si="44"/>
        <v>7514.3115911799996</v>
      </c>
      <c r="M248" s="46">
        <f t="shared" si="45"/>
        <v>9924.5415911799992</v>
      </c>
      <c r="N248" s="46">
        <f t="shared" si="46"/>
        <v>9390.451591179999</v>
      </c>
      <c r="O248" s="46">
        <f t="shared" si="47"/>
        <v>9272.7315911799997</v>
      </c>
      <c r="P248" s="46">
        <f>'Данные ком.оператора'!C249</f>
        <v>2299.90060859</v>
      </c>
    </row>
    <row r="249" spans="2:16" ht="15.75" x14ac:dyDescent="0.25">
      <c r="B249" s="34" t="str">
        <f>'Данные ком.оператора'!A250</f>
        <v>09.07.2024</v>
      </c>
      <c r="C249" s="6">
        <v>16</v>
      </c>
      <c r="D249" s="46">
        <f t="shared" si="36"/>
        <v>5875.4127836999996</v>
      </c>
      <c r="E249" s="46">
        <f t="shared" si="37"/>
        <v>5341.3227836999995</v>
      </c>
      <c r="F249" s="46">
        <f t="shared" si="38"/>
        <v>5223.6027836999992</v>
      </c>
      <c r="G249" s="46">
        <f t="shared" si="39"/>
        <v>6762.5327837000004</v>
      </c>
      <c r="H249" s="46">
        <f t="shared" si="40"/>
        <v>6228.4427837000003</v>
      </c>
      <c r="I249" s="46">
        <f t="shared" si="41"/>
        <v>6110.7227837</v>
      </c>
      <c r="J249" s="46">
        <f t="shared" si="42"/>
        <v>8255.7727837000002</v>
      </c>
      <c r="K249" s="46">
        <f t="shared" si="43"/>
        <v>7721.6827837000001</v>
      </c>
      <c r="L249" s="46">
        <f t="shared" si="44"/>
        <v>7603.9627836999998</v>
      </c>
      <c r="M249" s="46">
        <f t="shared" si="45"/>
        <v>10014.192783699998</v>
      </c>
      <c r="N249" s="46">
        <f t="shared" si="46"/>
        <v>9480.1027836999983</v>
      </c>
      <c r="O249" s="46">
        <f t="shared" si="47"/>
        <v>9362.382783699999</v>
      </c>
      <c r="P249" s="46">
        <f>'Данные ком.оператора'!C250</f>
        <v>2389.5518011099998</v>
      </c>
    </row>
    <row r="250" spans="2:16" ht="15.75" x14ac:dyDescent="0.25">
      <c r="B250" s="34" t="str">
        <f>'Данные ком.оператора'!A251</f>
        <v>09.07.2024</v>
      </c>
      <c r="C250" s="6">
        <v>17</v>
      </c>
      <c r="D250" s="46">
        <f t="shared" si="36"/>
        <v>5833.5264025600009</v>
      </c>
      <c r="E250" s="46">
        <f t="shared" si="37"/>
        <v>5299.4364025600007</v>
      </c>
      <c r="F250" s="46">
        <f t="shared" si="38"/>
        <v>5181.7164025600005</v>
      </c>
      <c r="G250" s="46">
        <f t="shared" si="39"/>
        <v>6720.6464025599998</v>
      </c>
      <c r="H250" s="46">
        <f t="shared" si="40"/>
        <v>6186.5564025599997</v>
      </c>
      <c r="I250" s="46">
        <f t="shared" si="41"/>
        <v>6068.8364025599994</v>
      </c>
      <c r="J250" s="46">
        <f t="shared" si="42"/>
        <v>8213.8864025599996</v>
      </c>
      <c r="K250" s="46">
        <f t="shared" si="43"/>
        <v>7679.7964025599995</v>
      </c>
      <c r="L250" s="46">
        <f t="shared" si="44"/>
        <v>7562.0764025599992</v>
      </c>
      <c r="M250" s="46">
        <f t="shared" si="45"/>
        <v>9972.3064025599979</v>
      </c>
      <c r="N250" s="46">
        <f t="shared" si="46"/>
        <v>9438.2164025599977</v>
      </c>
      <c r="O250" s="46">
        <f t="shared" si="47"/>
        <v>9320.4964025599984</v>
      </c>
      <c r="P250" s="46">
        <f>'Данные ком.оператора'!C251</f>
        <v>2347.6654199700001</v>
      </c>
    </row>
    <row r="251" spans="2:16" ht="15.75" x14ac:dyDescent="0.25">
      <c r="B251" s="34" t="str">
        <f>'Данные ком.оператора'!A252</f>
        <v>09.07.2024</v>
      </c>
      <c r="C251" s="6">
        <v>18</v>
      </c>
      <c r="D251" s="46">
        <f t="shared" si="36"/>
        <v>5809.4045574100001</v>
      </c>
      <c r="E251" s="46">
        <f t="shared" si="37"/>
        <v>5275.3145574099999</v>
      </c>
      <c r="F251" s="46">
        <f t="shared" si="38"/>
        <v>5157.5945574099997</v>
      </c>
      <c r="G251" s="46">
        <f t="shared" si="39"/>
        <v>6696.5245574099999</v>
      </c>
      <c r="H251" s="46">
        <f t="shared" si="40"/>
        <v>6162.4345574099998</v>
      </c>
      <c r="I251" s="46">
        <f t="shared" si="41"/>
        <v>6044.7145574099995</v>
      </c>
      <c r="J251" s="46">
        <f t="shared" si="42"/>
        <v>8189.7645574099997</v>
      </c>
      <c r="K251" s="46">
        <f t="shared" si="43"/>
        <v>7655.6745574099996</v>
      </c>
      <c r="L251" s="46">
        <f t="shared" si="44"/>
        <v>7537.9545574099993</v>
      </c>
      <c r="M251" s="46">
        <f t="shared" si="45"/>
        <v>9948.1845574099989</v>
      </c>
      <c r="N251" s="46">
        <f t="shared" si="46"/>
        <v>9414.0945574099987</v>
      </c>
      <c r="O251" s="46">
        <f t="shared" si="47"/>
        <v>9296.3745574099994</v>
      </c>
      <c r="P251" s="46">
        <f>'Данные ком.оператора'!C252</f>
        <v>2323.5435748199998</v>
      </c>
    </row>
    <row r="252" spans="2:16" ht="15.75" x14ac:dyDescent="0.25">
      <c r="B252" s="34" t="str">
        <f>'Данные ком.оператора'!A253</f>
        <v>09.07.2024</v>
      </c>
      <c r="C252" s="6">
        <v>19</v>
      </c>
      <c r="D252" s="46">
        <f t="shared" si="36"/>
        <v>5795.5662549300005</v>
      </c>
      <c r="E252" s="46">
        <f t="shared" si="37"/>
        <v>5261.4762549300003</v>
      </c>
      <c r="F252" s="46">
        <f t="shared" si="38"/>
        <v>5143.7562549300001</v>
      </c>
      <c r="G252" s="46">
        <f t="shared" si="39"/>
        <v>6682.6862549300004</v>
      </c>
      <c r="H252" s="46">
        <f t="shared" si="40"/>
        <v>6148.5962549300002</v>
      </c>
      <c r="I252" s="46">
        <f t="shared" si="41"/>
        <v>6030.87625493</v>
      </c>
      <c r="J252" s="46">
        <f t="shared" si="42"/>
        <v>8175.9262549300001</v>
      </c>
      <c r="K252" s="46">
        <f t="shared" si="43"/>
        <v>7641.83625493</v>
      </c>
      <c r="L252" s="46">
        <f t="shared" si="44"/>
        <v>7524.1162549299997</v>
      </c>
      <c r="M252" s="46">
        <f t="shared" si="45"/>
        <v>9934.3462549299984</v>
      </c>
      <c r="N252" s="46">
        <f t="shared" si="46"/>
        <v>9400.2562549299982</v>
      </c>
      <c r="O252" s="46">
        <f t="shared" si="47"/>
        <v>9282.5362549299989</v>
      </c>
      <c r="P252" s="46">
        <f>'Данные ком.оператора'!C253</f>
        <v>2309.7052723400002</v>
      </c>
    </row>
    <row r="253" spans="2:16" ht="15.75" x14ac:dyDescent="0.25">
      <c r="B253" s="34" t="str">
        <f>'Данные ком.оператора'!A254</f>
        <v>09.07.2024</v>
      </c>
      <c r="C253" s="6">
        <v>20</v>
      </c>
      <c r="D253" s="46">
        <f t="shared" si="36"/>
        <v>5771.8470096399997</v>
      </c>
      <c r="E253" s="46">
        <f t="shared" si="37"/>
        <v>5237.7570096399995</v>
      </c>
      <c r="F253" s="46">
        <f t="shared" si="38"/>
        <v>5120.0370096399993</v>
      </c>
      <c r="G253" s="46">
        <f t="shared" si="39"/>
        <v>6658.9670096400005</v>
      </c>
      <c r="H253" s="46">
        <f t="shared" si="40"/>
        <v>6124.8770096400003</v>
      </c>
      <c r="I253" s="46">
        <f t="shared" si="41"/>
        <v>6007.1570096400001</v>
      </c>
      <c r="J253" s="46">
        <f t="shared" si="42"/>
        <v>8152.2070096400003</v>
      </c>
      <c r="K253" s="46">
        <f t="shared" si="43"/>
        <v>7618.1170096400001</v>
      </c>
      <c r="L253" s="46">
        <f t="shared" si="44"/>
        <v>7500.3970096399999</v>
      </c>
      <c r="M253" s="46">
        <f t="shared" si="45"/>
        <v>9910.6270096399985</v>
      </c>
      <c r="N253" s="46">
        <f t="shared" si="46"/>
        <v>9376.5370096399984</v>
      </c>
      <c r="O253" s="46">
        <f t="shared" si="47"/>
        <v>9258.817009639999</v>
      </c>
      <c r="P253" s="46">
        <f>'Данные ком.оператора'!C254</f>
        <v>2285.9860270499998</v>
      </c>
    </row>
    <row r="254" spans="2:16" ht="15.75" x14ac:dyDescent="0.25">
      <c r="B254" s="34" t="str">
        <f>'Данные ком.оператора'!A255</f>
        <v>09.07.2024</v>
      </c>
      <c r="C254" s="6">
        <v>21</v>
      </c>
      <c r="D254" s="46">
        <f t="shared" si="36"/>
        <v>5713.9053074599997</v>
      </c>
      <c r="E254" s="46">
        <f t="shared" si="37"/>
        <v>5179.8153074599995</v>
      </c>
      <c r="F254" s="46">
        <f t="shared" si="38"/>
        <v>5062.0953074599993</v>
      </c>
      <c r="G254" s="46">
        <f t="shared" si="39"/>
        <v>6601.0253074600005</v>
      </c>
      <c r="H254" s="46">
        <f t="shared" si="40"/>
        <v>6066.9353074600003</v>
      </c>
      <c r="I254" s="46">
        <f t="shared" si="41"/>
        <v>5949.2153074600001</v>
      </c>
      <c r="J254" s="46">
        <f t="shared" si="42"/>
        <v>8094.2653074600003</v>
      </c>
      <c r="K254" s="46">
        <f t="shared" si="43"/>
        <v>7560.1753074600001</v>
      </c>
      <c r="L254" s="46">
        <f t="shared" si="44"/>
        <v>7442.4553074599999</v>
      </c>
      <c r="M254" s="46">
        <f t="shared" si="45"/>
        <v>9852.6853074599985</v>
      </c>
      <c r="N254" s="46">
        <f t="shared" si="46"/>
        <v>9318.5953074599984</v>
      </c>
      <c r="O254" s="46">
        <f t="shared" si="47"/>
        <v>9200.875307459999</v>
      </c>
      <c r="P254" s="46">
        <f>'Данные ком.оператора'!C255</f>
        <v>2228.0443248699999</v>
      </c>
    </row>
    <row r="255" spans="2:16" ht="15.75" x14ac:dyDescent="0.25">
      <c r="B255" s="34" t="str">
        <f>'Данные ком.оператора'!A256</f>
        <v>09.07.2024</v>
      </c>
      <c r="C255" s="6">
        <v>22</v>
      </c>
      <c r="D255" s="46">
        <f t="shared" si="36"/>
        <v>5718.8373432099997</v>
      </c>
      <c r="E255" s="46">
        <f t="shared" si="37"/>
        <v>5184.7473432099996</v>
      </c>
      <c r="F255" s="46">
        <f t="shared" si="38"/>
        <v>5067.0273432099993</v>
      </c>
      <c r="G255" s="46">
        <f t="shared" si="39"/>
        <v>6605.9573432100005</v>
      </c>
      <c r="H255" s="46">
        <f t="shared" si="40"/>
        <v>6071.8673432100004</v>
      </c>
      <c r="I255" s="46">
        <f t="shared" si="41"/>
        <v>5954.1473432100001</v>
      </c>
      <c r="J255" s="46">
        <f t="shared" si="42"/>
        <v>8099.1973432100003</v>
      </c>
      <c r="K255" s="46">
        <f t="shared" si="43"/>
        <v>7565.1073432100002</v>
      </c>
      <c r="L255" s="46">
        <f t="shared" si="44"/>
        <v>7447.3873432099999</v>
      </c>
      <c r="M255" s="46">
        <f t="shared" si="45"/>
        <v>9857.6173432099986</v>
      </c>
      <c r="N255" s="46">
        <f t="shared" si="46"/>
        <v>9323.5273432099984</v>
      </c>
      <c r="O255" s="46">
        <f t="shared" si="47"/>
        <v>9205.8073432099991</v>
      </c>
      <c r="P255" s="46">
        <f>'Данные ком.оператора'!C256</f>
        <v>2232.9763606199999</v>
      </c>
    </row>
    <row r="256" spans="2:16" ht="15.75" x14ac:dyDescent="0.25">
      <c r="B256" s="34" t="str">
        <f>'Данные ком.оператора'!A257</f>
        <v>09.07.2024</v>
      </c>
      <c r="C256" s="6">
        <v>23</v>
      </c>
      <c r="D256" s="46">
        <f t="shared" si="36"/>
        <v>5711.6371590199997</v>
      </c>
      <c r="E256" s="46">
        <f t="shared" si="37"/>
        <v>5177.5471590199995</v>
      </c>
      <c r="F256" s="46">
        <f t="shared" si="38"/>
        <v>5059.8271590199993</v>
      </c>
      <c r="G256" s="46">
        <f t="shared" si="39"/>
        <v>6598.7571590200005</v>
      </c>
      <c r="H256" s="46">
        <f t="shared" si="40"/>
        <v>6064.6671590200003</v>
      </c>
      <c r="I256" s="46">
        <f t="shared" si="41"/>
        <v>5946.9471590200001</v>
      </c>
      <c r="J256" s="46">
        <f t="shared" si="42"/>
        <v>8091.9971590200003</v>
      </c>
      <c r="K256" s="46">
        <f t="shared" si="43"/>
        <v>7557.9071590200001</v>
      </c>
      <c r="L256" s="46">
        <f t="shared" si="44"/>
        <v>7440.1871590199999</v>
      </c>
      <c r="M256" s="46">
        <f t="shared" si="45"/>
        <v>9850.4171590199985</v>
      </c>
      <c r="N256" s="46">
        <f t="shared" si="46"/>
        <v>9316.3271590199984</v>
      </c>
      <c r="O256" s="46">
        <f t="shared" si="47"/>
        <v>9198.607159019999</v>
      </c>
      <c r="P256" s="46">
        <f>'Данные ком.оператора'!C257</f>
        <v>2225.7761764299999</v>
      </c>
    </row>
    <row r="257" spans="2:16" ht="15.75" x14ac:dyDescent="0.25">
      <c r="B257" s="34" t="str">
        <f>'Данные ком.оператора'!A258</f>
        <v>09.07.2024</v>
      </c>
      <c r="C257" s="6">
        <v>24</v>
      </c>
      <c r="D257" s="46">
        <f t="shared" si="36"/>
        <v>5705.3758133400006</v>
      </c>
      <c r="E257" s="46">
        <f t="shared" si="37"/>
        <v>5171.2858133400005</v>
      </c>
      <c r="F257" s="46">
        <f t="shared" si="38"/>
        <v>5053.5658133400002</v>
      </c>
      <c r="G257" s="46">
        <f t="shared" si="39"/>
        <v>6592.4958133399996</v>
      </c>
      <c r="H257" s="46">
        <f t="shared" si="40"/>
        <v>6058.4058133399994</v>
      </c>
      <c r="I257" s="46">
        <f t="shared" si="41"/>
        <v>5940.6858133399992</v>
      </c>
      <c r="J257" s="46">
        <f t="shared" si="42"/>
        <v>8085.7358133399994</v>
      </c>
      <c r="K257" s="46">
        <f t="shared" si="43"/>
        <v>7551.6458133399992</v>
      </c>
      <c r="L257" s="46">
        <f t="shared" si="44"/>
        <v>7433.925813339999</v>
      </c>
      <c r="M257" s="46">
        <f t="shared" si="45"/>
        <v>9844.1558133399976</v>
      </c>
      <c r="N257" s="46">
        <f t="shared" si="46"/>
        <v>9310.0658133399975</v>
      </c>
      <c r="O257" s="46">
        <f t="shared" si="47"/>
        <v>9192.3458133399981</v>
      </c>
      <c r="P257" s="46">
        <f>'Данные ком.оператора'!C258</f>
        <v>2219.5148307499999</v>
      </c>
    </row>
    <row r="258" spans="2:16" ht="15.75" x14ac:dyDescent="0.25">
      <c r="B258" s="34" t="str">
        <f>'Данные ком.оператора'!A259</f>
        <v>10.07.2024</v>
      </c>
      <c r="C258" s="6">
        <v>1</v>
      </c>
      <c r="D258" s="46">
        <f t="shared" si="36"/>
        <v>5487.0820875600002</v>
      </c>
      <c r="E258" s="46">
        <f t="shared" si="37"/>
        <v>4952.9920875600001</v>
      </c>
      <c r="F258" s="46">
        <f t="shared" si="38"/>
        <v>4835.2720875599998</v>
      </c>
      <c r="G258" s="46">
        <f t="shared" si="39"/>
        <v>6374.2020875600001</v>
      </c>
      <c r="H258" s="46">
        <f t="shared" si="40"/>
        <v>5840.11208756</v>
      </c>
      <c r="I258" s="46">
        <f t="shared" si="41"/>
        <v>5722.3920875599997</v>
      </c>
      <c r="J258" s="46">
        <f t="shared" si="42"/>
        <v>7867.4420875599999</v>
      </c>
      <c r="K258" s="46">
        <f t="shared" si="43"/>
        <v>7333.3520875599997</v>
      </c>
      <c r="L258" s="46">
        <f t="shared" si="44"/>
        <v>7215.6320875599995</v>
      </c>
      <c r="M258" s="46">
        <f t="shared" si="45"/>
        <v>9625.8620875599972</v>
      </c>
      <c r="N258" s="46">
        <f t="shared" si="46"/>
        <v>9091.7720875599971</v>
      </c>
      <c r="O258" s="46">
        <f t="shared" si="47"/>
        <v>8974.0520875599977</v>
      </c>
      <c r="P258" s="46">
        <f>'Данные ком.оператора'!C259</f>
        <v>2001.2211049699999</v>
      </c>
    </row>
    <row r="259" spans="2:16" ht="15.75" x14ac:dyDescent="0.25">
      <c r="B259" s="34" t="str">
        <f>'Данные ком.оператора'!A260</f>
        <v>10.07.2024</v>
      </c>
      <c r="C259" s="6">
        <v>2</v>
      </c>
      <c r="D259" s="46">
        <f t="shared" si="36"/>
        <v>5525.2386813900002</v>
      </c>
      <c r="E259" s="46">
        <f t="shared" si="37"/>
        <v>4991.1486813900001</v>
      </c>
      <c r="F259" s="46">
        <f t="shared" si="38"/>
        <v>4873.4286813899998</v>
      </c>
      <c r="G259" s="46">
        <f t="shared" si="39"/>
        <v>6412.3586813900001</v>
      </c>
      <c r="H259" s="46">
        <f t="shared" si="40"/>
        <v>5878.26868139</v>
      </c>
      <c r="I259" s="46">
        <f t="shared" si="41"/>
        <v>5760.5486813899997</v>
      </c>
      <c r="J259" s="46">
        <f t="shared" si="42"/>
        <v>7905.5986813899999</v>
      </c>
      <c r="K259" s="46">
        <f t="shared" si="43"/>
        <v>7371.5086813899998</v>
      </c>
      <c r="L259" s="46">
        <f t="shared" si="44"/>
        <v>7253.7886813899995</v>
      </c>
      <c r="M259" s="46">
        <f t="shared" si="45"/>
        <v>9664.0186813899982</v>
      </c>
      <c r="N259" s="46">
        <f t="shared" si="46"/>
        <v>9129.928681389998</v>
      </c>
      <c r="O259" s="46">
        <f t="shared" si="47"/>
        <v>9012.2086813899987</v>
      </c>
      <c r="P259" s="46">
        <f>'Данные ком.оператора'!C260</f>
        <v>2039.3776988</v>
      </c>
    </row>
    <row r="260" spans="2:16" ht="15.75" x14ac:dyDescent="0.25">
      <c r="B260" s="34" t="str">
        <f>'Данные ком.оператора'!A261</f>
        <v>10.07.2024</v>
      </c>
      <c r="C260" s="6">
        <v>3</v>
      </c>
      <c r="D260" s="46">
        <f t="shared" si="36"/>
        <v>5516.59139873</v>
      </c>
      <c r="E260" s="46">
        <f t="shared" si="37"/>
        <v>4982.5013987299999</v>
      </c>
      <c r="F260" s="46">
        <f t="shared" si="38"/>
        <v>4864.7813987299996</v>
      </c>
      <c r="G260" s="46">
        <f t="shared" si="39"/>
        <v>6403.7113987299999</v>
      </c>
      <c r="H260" s="46">
        <f t="shared" si="40"/>
        <v>5869.6213987299998</v>
      </c>
      <c r="I260" s="46">
        <f t="shared" si="41"/>
        <v>5751.9013987299995</v>
      </c>
      <c r="J260" s="46">
        <f t="shared" si="42"/>
        <v>7896.9513987299997</v>
      </c>
      <c r="K260" s="46">
        <f t="shared" si="43"/>
        <v>7362.8613987299996</v>
      </c>
      <c r="L260" s="46">
        <f t="shared" si="44"/>
        <v>7245.1413987299993</v>
      </c>
      <c r="M260" s="46">
        <f t="shared" si="45"/>
        <v>9655.371398729998</v>
      </c>
      <c r="N260" s="46">
        <f t="shared" si="46"/>
        <v>9121.2813987299978</v>
      </c>
      <c r="O260" s="46">
        <f t="shared" si="47"/>
        <v>9003.5613987299985</v>
      </c>
      <c r="P260" s="46">
        <f>'Данные ком.оператора'!C261</f>
        <v>2030.73041614</v>
      </c>
    </row>
    <row r="261" spans="2:16" ht="15.75" x14ac:dyDescent="0.25">
      <c r="B261" s="34" t="str">
        <f>'Данные ком.оператора'!A262</f>
        <v>10.07.2024</v>
      </c>
      <c r="C261" s="6">
        <v>4</v>
      </c>
      <c r="D261" s="46">
        <f t="shared" si="36"/>
        <v>5542.2620005999997</v>
      </c>
      <c r="E261" s="46">
        <f t="shared" si="37"/>
        <v>5008.1720005999996</v>
      </c>
      <c r="F261" s="46">
        <f t="shared" si="38"/>
        <v>4890.4520005999993</v>
      </c>
      <c r="G261" s="46">
        <f t="shared" si="39"/>
        <v>6429.3820006000005</v>
      </c>
      <c r="H261" s="46">
        <f t="shared" si="40"/>
        <v>5895.2920006000004</v>
      </c>
      <c r="I261" s="46">
        <f t="shared" si="41"/>
        <v>5777.5720006000001</v>
      </c>
      <c r="J261" s="46">
        <f t="shared" si="42"/>
        <v>7922.6220006000003</v>
      </c>
      <c r="K261" s="46">
        <f t="shared" si="43"/>
        <v>7388.5320006000002</v>
      </c>
      <c r="L261" s="46">
        <f t="shared" si="44"/>
        <v>7270.8120005999999</v>
      </c>
      <c r="M261" s="46">
        <f t="shared" si="45"/>
        <v>9681.0420005999986</v>
      </c>
      <c r="N261" s="46">
        <f t="shared" si="46"/>
        <v>9146.9520005999984</v>
      </c>
      <c r="O261" s="46">
        <f t="shared" si="47"/>
        <v>9029.2320005999991</v>
      </c>
      <c r="P261" s="46">
        <f>'Данные ком.оператора'!C262</f>
        <v>2056.4010180099999</v>
      </c>
    </row>
    <row r="262" spans="2:16" ht="15.75" x14ac:dyDescent="0.25">
      <c r="B262" s="34" t="str">
        <f>'Данные ком.оператора'!A263</f>
        <v>10.07.2024</v>
      </c>
      <c r="C262" s="6">
        <v>5</v>
      </c>
      <c r="D262" s="46">
        <f t="shared" si="36"/>
        <v>5512.1450083400005</v>
      </c>
      <c r="E262" s="46">
        <f t="shared" si="37"/>
        <v>4978.0550083400003</v>
      </c>
      <c r="F262" s="46">
        <f t="shared" si="38"/>
        <v>4860.3350083400001</v>
      </c>
      <c r="G262" s="46">
        <f t="shared" si="39"/>
        <v>6399.2650083400003</v>
      </c>
      <c r="H262" s="46">
        <f t="shared" si="40"/>
        <v>5865.1750083400002</v>
      </c>
      <c r="I262" s="46">
        <f t="shared" si="41"/>
        <v>5747.4550083399999</v>
      </c>
      <c r="J262" s="46">
        <f t="shared" si="42"/>
        <v>7892.5050083400001</v>
      </c>
      <c r="K262" s="46">
        <f t="shared" si="43"/>
        <v>7358.41500834</v>
      </c>
      <c r="L262" s="46">
        <f t="shared" si="44"/>
        <v>7240.6950083399997</v>
      </c>
      <c r="M262" s="46">
        <f t="shared" si="45"/>
        <v>9650.9250083399984</v>
      </c>
      <c r="N262" s="46">
        <f t="shared" si="46"/>
        <v>9116.8350083399982</v>
      </c>
      <c r="O262" s="46">
        <f t="shared" si="47"/>
        <v>8999.1150083399989</v>
      </c>
      <c r="P262" s="46">
        <f>'Данные ком.оператора'!C263</f>
        <v>2026.28402575</v>
      </c>
    </row>
    <row r="263" spans="2:16" ht="15.75" x14ac:dyDescent="0.25">
      <c r="B263" s="34" t="str">
        <f>'Данные ком.оператора'!A264</f>
        <v>10.07.2024</v>
      </c>
      <c r="C263" s="6">
        <v>6</v>
      </c>
      <c r="D263" s="46">
        <f t="shared" si="36"/>
        <v>5583.9367059699998</v>
      </c>
      <c r="E263" s="46">
        <f t="shared" si="37"/>
        <v>5049.8467059699997</v>
      </c>
      <c r="F263" s="46">
        <f t="shared" si="38"/>
        <v>4932.1267059699994</v>
      </c>
      <c r="G263" s="46">
        <f t="shared" si="39"/>
        <v>6471.0567059700006</v>
      </c>
      <c r="H263" s="46">
        <f t="shared" si="40"/>
        <v>5936.9667059700005</v>
      </c>
      <c r="I263" s="46">
        <f t="shared" si="41"/>
        <v>5819.2467059700002</v>
      </c>
      <c r="J263" s="46">
        <f t="shared" si="42"/>
        <v>7964.2967059700004</v>
      </c>
      <c r="K263" s="46">
        <f t="shared" si="43"/>
        <v>7430.2067059700003</v>
      </c>
      <c r="L263" s="46">
        <f t="shared" si="44"/>
        <v>7312.48670597</v>
      </c>
      <c r="M263" s="46">
        <f t="shared" si="45"/>
        <v>9722.7167059699987</v>
      </c>
      <c r="N263" s="46">
        <f t="shared" si="46"/>
        <v>9188.6267059699985</v>
      </c>
      <c r="O263" s="46">
        <f t="shared" si="47"/>
        <v>9070.9067059699992</v>
      </c>
      <c r="P263" s="46">
        <f>'Данные ком.оператора'!C264</f>
        <v>2098.07572338</v>
      </c>
    </row>
    <row r="264" spans="2:16" ht="15.75" x14ac:dyDescent="0.25">
      <c r="B264" s="34" t="str">
        <f>'Данные ком.оператора'!A265</f>
        <v>10.07.2024</v>
      </c>
      <c r="C264" s="6">
        <v>7</v>
      </c>
      <c r="D264" s="46">
        <f t="shared" si="36"/>
        <v>5454.5782905200003</v>
      </c>
      <c r="E264" s="46">
        <f t="shared" si="37"/>
        <v>4920.4882905200002</v>
      </c>
      <c r="F264" s="46">
        <f t="shared" si="38"/>
        <v>4802.7682905199999</v>
      </c>
      <c r="G264" s="46">
        <f t="shared" si="39"/>
        <v>6341.6982905200002</v>
      </c>
      <c r="H264" s="46">
        <f t="shared" si="40"/>
        <v>5807.6082905200001</v>
      </c>
      <c r="I264" s="46">
        <f t="shared" si="41"/>
        <v>5689.8882905199998</v>
      </c>
      <c r="J264" s="46">
        <f t="shared" si="42"/>
        <v>7834.93829052</v>
      </c>
      <c r="K264" s="46">
        <f t="shared" si="43"/>
        <v>7300.8482905199999</v>
      </c>
      <c r="L264" s="46">
        <f t="shared" si="44"/>
        <v>7183.1282905199996</v>
      </c>
      <c r="M264" s="46">
        <f t="shared" si="45"/>
        <v>9593.3582905199983</v>
      </c>
      <c r="N264" s="46">
        <f t="shared" si="46"/>
        <v>9059.2682905199981</v>
      </c>
      <c r="O264" s="46">
        <f t="shared" si="47"/>
        <v>8941.5482905199988</v>
      </c>
      <c r="P264" s="46">
        <f>'Данные ком.оператора'!C265</f>
        <v>1968.7173079300001</v>
      </c>
    </row>
    <row r="265" spans="2:16" ht="15.75" x14ac:dyDescent="0.25">
      <c r="B265" s="34" t="str">
        <f>'Данные ком.оператора'!A266</f>
        <v>10.07.2024</v>
      </c>
      <c r="C265" s="6">
        <v>8</v>
      </c>
      <c r="D265" s="46">
        <f t="shared" si="36"/>
        <v>5464.6086705899997</v>
      </c>
      <c r="E265" s="46">
        <f t="shared" si="37"/>
        <v>4930.5186705899996</v>
      </c>
      <c r="F265" s="46">
        <f t="shared" si="38"/>
        <v>4812.7986705899993</v>
      </c>
      <c r="G265" s="46">
        <f t="shared" si="39"/>
        <v>6351.7286705900005</v>
      </c>
      <c r="H265" s="46">
        <f t="shared" si="40"/>
        <v>5817.6386705900004</v>
      </c>
      <c r="I265" s="46">
        <f t="shared" si="41"/>
        <v>5699.9186705900001</v>
      </c>
      <c r="J265" s="46">
        <f t="shared" si="42"/>
        <v>7844.9686705900003</v>
      </c>
      <c r="K265" s="46">
        <f t="shared" si="43"/>
        <v>7310.8786705900002</v>
      </c>
      <c r="L265" s="46">
        <f t="shared" si="44"/>
        <v>7193.1586705899999</v>
      </c>
      <c r="M265" s="46">
        <f t="shared" si="45"/>
        <v>9603.3886705899986</v>
      </c>
      <c r="N265" s="46">
        <f t="shared" si="46"/>
        <v>9069.2986705899984</v>
      </c>
      <c r="O265" s="46">
        <f t="shared" si="47"/>
        <v>8951.5786705899991</v>
      </c>
      <c r="P265" s="46">
        <f>'Данные ком.оператора'!C266</f>
        <v>1978.7476879999999</v>
      </c>
    </row>
    <row r="266" spans="2:16" ht="15.75" x14ac:dyDescent="0.25">
      <c r="B266" s="34" t="str">
        <f>'Данные ком.оператора'!A267</f>
        <v>10.07.2024</v>
      </c>
      <c r="C266" s="6">
        <v>9</v>
      </c>
      <c r="D266" s="46">
        <f t="shared" si="36"/>
        <v>5687.9539827099998</v>
      </c>
      <c r="E266" s="46">
        <f t="shared" si="37"/>
        <v>5153.8639827099996</v>
      </c>
      <c r="F266" s="46">
        <f t="shared" si="38"/>
        <v>5036.1439827099994</v>
      </c>
      <c r="G266" s="46">
        <f t="shared" si="39"/>
        <v>6575.0739827100006</v>
      </c>
      <c r="H266" s="46">
        <f t="shared" si="40"/>
        <v>6040.9839827100004</v>
      </c>
      <c r="I266" s="46">
        <f t="shared" si="41"/>
        <v>5923.2639827100002</v>
      </c>
      <c r="J266" s="46">
        <f t="shared" si="42"/>
        <v>8068.3139827100003</v>
      </c>
      <c r="K266" s="46">
        <f t="shared" si="43"/>
        <v>7534.2239827100002</v>
      </c>
      <c r="L266" s="46">
        <f t="shared" si="44"/>
        <v>7416.5039827099999</v>
      </c>
      <c r="M266" s="46">
        <f t="shared" si="45"/>
        <v>9826.7339827099986</v>
      </c>
      <c r="N266" s="46">
        <f t="shared" si="46"/>
        <v>9292.6439827099985</v>
      </c>
      <c r="O266" s="46">
        <f t="shared" si="47"/>
        <v>9174.9239827099991</v>
      </c>
      <c r="P266" s="46">
        <f>'Данные ком.оператора'!C267</f>
        <v>2202.0930001199999</v>
      </c>
    </row>
    <row r="267" spans="2:16" ht="15.75" x14ac:dyDescent="0.25">
      <c r="B267" s="34" t="str">
        <f>'Данные ком.оператора'!A268</f>
        <v>10.07.2024</v>
      </c>
      <c r="C267" s="6">
        <v>10</v>
      </c>
      <c r="D267" s="46">
        <f t="shared" si="36"/>
        <v>5755.1002676600001</v>
      </c>
      <c r="E267" s="46">
        <f t="shared" si="37"/>
        <v>5221.01026766</v>
      </c>
      <c r="F267" s="46">
        <f t="shared" si="38"/>
        <v>5103.2902676599997</v>
      </c>
      <c r="G267" s="46">
        <f t="shared" si="39"/>
        <v>6642.22026766</v>
      </c>
      <c r="H267" s="46">
        <f t="shared" si="40"/>
        <v>6108.1302676599998</v>
      </c>
      <c r="I267" s="46">
        <f t="shared" si="41"/>
        <v>5990.4102676599996</v>
      </c>
      <c r="J267" s="46">
        <f t="shared" si="42"/>
        <v>8135.4602676599998</v>
      </c>
      <c r="K267" s="46">
        <f t="shared" si="43"/>
        <v>7601.3702676599996</v>
      </c>
      <c r="L267" s="46">
        <f t="shared" si="44"/>
        <v>7483.6502676599994</v>
      </c>
      <c r="M267" s="46">
        <f t="shared" si="45"/>
        <v>9893.8802676599971</v>
      </c>
      <c r="N267" s="46">
        <f t="shared" si="46"/>
        <v>9359.790267659997</v>
      </c>
      <c r="O267" s="46">
        <f t="shared" si="47"/>
        <v>9242.0702676599976</v>
      </c>
      <c r="P267" s="46">
        <f>'Данные ком.оператора'!C268</f>
        <v>2269.2392850699998</v>
      </c>
    </row>
    <row r="268" spans="2:16" ht="15.75" x14ac:dyDescent="0.25">
      <c r="B268" s="34" t="str">
        <f>'Данные ком.оператора'!A269</f>
        <v>10.07.2024</v>
      </c>
      <c r="C268" s="6">
        <v>11</v>
      </c>
      <c r="D268" s="46">
        <f t="shared" si="36"/>
        <v>5768.69861743</v>
      </c>
      <c r="E268" s="46">
        <f t="shared" si="37"/>
        <v>5234.6086174299999</v>
      </c>
      <c r="F268" s="46">
        <f t="shared" si="38"/>
        <v>5116.8886174299996</v>
      </c>
      <c r="G268" s="46">
        <f t="shared" si="39"/>
        <v>6655.8186174300008</v>
      </c>
      <c r="H268" s="46">
        <f t="shared" si="40"/>
        <v>6121.7286174300007</v>
      </c>
      <c r="I268" s="46">
        <f t="shared" si="41"/>
        <v>6004.0086174300004</v>
      </c>
      <c r="J268" s="46">
        <f t="shared" si="42"/>
        <v>8149.0586174300006</v>
      </c>
      <c r="K268" s="46">
        <f t="shared" si="43"/>
        <v>7614.9686174300004</v>
      </c>
      <c r="L268" s="46">
        <f t="shared" si="44"/>
        <v>7497.2486174300002</v>
      </c>
      <c r="M268" s="46">
        <f t="shared" si="45"/>
        <v>9907.4786174299988</v>
      </c>
      <c r="N268" s="46">
        <f t="shared" si="46"/>
        <v>9373.3886174299987</v>
      </c>
      <c r="O268" s="46">
        <f t="shared" si="47"/>
        <v>9255.6686174299994</v>
      </c>
      <c r="P268" s="46">
        <f>'Данные ком.оператора'!C269</f>
        <v>2282.8376348400002</v>
      </c>
    </row>
    <row r="269" spans="2:16" ht="15.75" x14ac:dyDescent="0.25">
      <c r="B269" s="34" t="str">
        <f>'Данные ком.оператора'!A270</f>
        <v>10.07.2024</v>
      </c>
      <c r="C269" s="6">
        <v>12</v>
      </c>
      <c r="D269" s="46">
        <f t="shared" si="36"/>
        <v>5764.5930944000002</v>
      </c>
      <c r="E269" s="46">
        <f t="shared" si="37"/>
        <v>5230.5030944</v>
      </c>
      <c r="F269" s="46">
        <f t="shared" si="38"/>
        <v>5112.7830943999998</v>
      </c>
      <c r="G269" s="46">
        <f t="shared" si="39"/>
        <v>6651.7130944</v>
      </c>
      <c r="H269" s="46">
        <f t="shared" si="40"/>
        <v>6117.6230943999999</v>
      </c>
      <c r="I269" s="46">
        <f t="shared" si="41"/>
        <v>5999.9030943999996</v>
      </c>
      <c r="J269" s="46">
        <f t="shared" si="42"/>
        <v>8144.9530943999998</v>
      </c>
      <c r="K269" s="46">
        <f t="shared" si="43"/>
        <v>7610.8630943999997</v>
      </c>
      <c r="L269" s="46">
        <f t="shared" si="44"/>
        <v>7493.1430943999994</v>
      </c>
      <c r="M269" s="46">
        <f t="shared" si="45"/>
        <v>9903.3730943999981</v>
      </c>
      <c r="N269" s="46">
        <f t="shared" si="46"/>
        <v>9369.2830943999979</v>
      </c>
      <c r="O269" s="46">
        <f t="shared" si="47"/>
        <v>9251.5630943999986</v>
      </c>
      <c r="P269" s="46">
        <f>'Данные ком.оператора'!C270</f>
        <v>2278.7321118099999</v>
      </c>
    </row>
    <row r="270" spans="2:16" ht="15.75" x14ac:dyDescent="0.25">
      <c r="B270" s="34" t="str">
        <f>'Данные ком.оператора'!A271</f>
        <v>10.07.2024</v>
      </c>
      <c r="C270" s="6">
        <v>13</v>
      </c>
      <c r="D270" s="46">
        <f t="shared" si="36"/>
        <v>5764.5149479900001</v>
      </c>
      <c r="E270" s="46">
        <f t="shared" si="37"/>
        <v>5230.42494799</v>
      </c>
      <c r="F270" s="46">
        <f t="shared" si="38"/>
        <v>5112.7049479899997</v>
      </c>
      <c r="G270" s="46">
        <f t="shared" si="39"/>
        <v>6651.63494799</v>
      </c>
      <c r="H270" s="46">
        <f t="shared" si="40"/>
        <v>6117.5449479899999</v>
      </c>
      <c r="I270" s="46">
        <f t="shared" si="41"/>
        <v>5999.8249479899996</v>
      </c>
      <c r="J270" s="46">
        <f t="shared" si="42"/>
        <v>8144.8749479899998</v>
      </c>
      <c r="K270" s="46">
        <f t="shared" si="43"/>
        <v>7610.7849479899996</v>
      </c>
      <c r="L270" s="46">
        <f t="shared" si="44"/>
        <v>7493.0649479899994</v>
      </c>
      <c r="M270" s="46">
        <f t="shared" si="45"/>
        <v>9903.294947989998</v>
      </c>
      <c r="N270" s="46">
        <f t="shared" si="46"/>
        <v>9369.2049479899979</v>
      </c>
      <c r="O270" s="46">
        <f t="shared" si="47"/>
        <v>9251.4849479899985</v>
      </c>
      <c r="P270" s="46">
        <f>'Данные ком.оператора'!C271</f>
        <v>2278.6539653999998</v>
      </c>
    </row>
    <row r="271" spans="2:16" ht="15.75" x14ac:dyDescent="0.25">
      <c r="B271" s="34" t="str">
        <f>'Данные ком.оператора'!A272</f>
        <v>10.07.2024</v>
      </c>
      <c r="C271" s="6">
        <v>14</v>
      </c>
      <c r="D271" s="46">
        <f t="shared" si="36"/>
        <v>5785.0307485200001</v>
      </c>
      <c r="E271" s="46">
        <f t="shared" si="37"/>
        <v>5250.9407485199999</v>
      </c>
      <c r="F271" s="46">
        <f t="shared" si="38"/>
        <v>5133.2207485199997</v>
      </c>
      <c r="G271" s="46">
        <f t="shared" si="39"/>
        <v>6672.15074852</v>
      </c>
      <c r="H271" s="46">
        <f t="shared" si="40"/>
        <v>6138.0607485199998</v>
      </c>
      <c r="I271" s="46">
        <f t="shared" si="41"/>
        <v>6020.3407485199996</v>
      </c>
      <c r="J271" s="46">
        <f t="shared" si="42"/>
        <v>8165.3907485199998</v>
      </c>
      <c r="K271" s="46">
        <f t="shared" si="43"/>
        <v>7631.3007485199996</v>
      </c>
      <c r="L271" s="46">
        <f t="shared" si="44"/>
        <v>7513.5807485199994</v>
      </c>
      <c r="M271" s="46">
        <f t="shared" si="45"/>
        <v>9923.810748519998</v>
      </c>
      <c r="N271" s="46">
        <f t="shared" si="46"/>
        <v>9389.7207485199979</v>
      </c>
      <c r="O271" s="46">
        <f t="shared" si="47"/>
        <v>9272.0007485199985</v>
      </c>
      <c r="P271" s="46">
        <f>'Данные ком.оператора'!C272</f>
        <v>2299.1697659299998</v>
      </c>
    </row>
    <row r="272" spans="2:16" ht="15.75" x14ac:dyDescent="0.25">
      <c r="B272" s="34" t="str">
        <f>'Данные ком.оператора'!A273</f>
        <v>10.07.2024</v>
      </c>
      <c r="C272" s="6">
        <v>15</v>
      </c>
      <c r="D272" s="46">
        <f t="shared" si="36"/>
        <v>5792.7837931200002</v>
      </c>
      <c r="E272" s="46">
        <f t="shared" si="37"/>
        <v>5258.69379312</v>
      </c>
      <c r="F272" s="46">
        <f t="shared" si="38"/>
        <v>5140.9737931199998</v>
      </c>
      <c r="G272" s="46">
        <f t="shared" si="39"/>
        <v>6679.90379312</v>
      </c>
      <c r="H272" s="46">
        <f t="shared" si="40"/>
        <v>6145.8137931199999</v>
      </c>
      <c r="I272" s="46">
        <f t="shared" si="41"/>
        <v>6028.0937931199996</v>
      </c>
      <c r="J272" s="46">
        <f t="shared" si="42"/>
        <v>8173.1437931199998</v>
      </c>
      <c r="K272" s="46">
        <f t="shared" si="43"/>
        <v>7639.0537931199997</v>
      </c>
      <c r="L272" s="46">
        <f t="shared" si="44"/>
        <v>7521.3337931199994</v>
      </c>
      <c r="M272" s="46">
        <f t="shared" si="45"/>
        <v>9931.5637931199981</v>
      </c>
      <c r="N272" s="46">
        <f t="shared" si="46"/>
        <v>9397.4737931199979</v>
      </c>
      <c r="O272" s="46">
        <f t="shared" si="47"/>
        <v>9279.7537931199986</v>
      </c>
      <c r="P272" s="46">
        <f>'Данные ком.оператора'!C273</f>
        <v>2306.9228105299999</v>
      </c>
    </row>
    <row r="273" spans="2:16" ht="15.75" x14ac:dyDescent="0.25">
      <c r="B273" s="34" t="str">
        <f>'Данные ком.оператора'!A274</f>
        <v>10.07.2024</v>
      </c>
      <c r="C273" s="6">
        <v>16</v>
      </c>
      <c r="D273" s="46">
        <f t="shared" si="36"/>
        <v>5776.7898052199998</v>
      </c>
      <c r="E273" s="46">
        <f t="shared" si="37"/>
        <v>5242.6998052199997</v>
      </c>
      <c r="F273" s="46">
        <f t="shared" si="38"/>
        <v>5124.9798052199994</v>
      </c>
      <c r="G273" s="46">
        <f t="shared" si="39"/>
        <v>6663.9098052200006</v>
      </c>
      <c r="H273" s="46">
        <f t="shared" si="40"/>
        <v>6129.8198052200005</v>
      </c>
      <c r="I273" s="46">
        <f t="shared" si="41"/>
        <v>6012.0998052200002</v>
      </c>
      <c r="J273" s="46">
        <f t="shared" si="42"/>
        <v>8157.1498052200004</v>
      </c>
      <c r="K273" s="46">
        <f t="shared" si="43"/>
        <v>7623.0598052200003</v>
      </c>
      <c r="L273" s="46">
        <f t="shared" si="44"/>
        <v>7505.33980522</v>
      </c>
      <c r="M273" s="46">
        <f t="shared" si="45"/>
        <v>9915.5698052199987</v>
      </c>
      <c r="N273" s="46">
        <f t="shared" si="46"/>
        <v>9381.4798052199985</v>
      </c>
      <c r="O273" s="46">
        <f t="shared" si="47"/>
        <v>9263.7598052199992</v>
      </c>
      <c r="P273" s="46">
        <f>'Данные ком.оператора'!C274</f>
        <v>2290.92882263</v>
      </c>
    </row>
    <row r="274" spans="2:16" ht="15.75" x14ac:dyDescent="0.25">
      <c r="B274" s="34" t="str">
        <f>'Данные ком.оператора'!A275</f>
        <v>10.07.2024</v>
      </c>
      <c r="C274" s="6">
        <v>17</v>
      </c>
      <c r="D274" s="46">
        <f t="shared" si="36"/>
        <v>5796.7265003100001</v>
      </c>
      <c r="E274" s="46">
        <f t="shared" si="37"/>
        <v>5262.63650031</v>
      </c>
      <c r="F274" s="46">
        <f t="shared" si="38"/>
        <v>5144.9165003099997</v>
      </c>
      <c r="G274" s="46">
        <f t="shared" si="39"/>
        <v>6683.84650031</v>
      </c>
      <c r="H274" s="46">
        <f t="shared" si="40"/>
        <v>6149.7565003099999</v>
      </c>
      <c r="I274" s="46">
        <f t="shared" si="41"/>
        <v>6032.0365003099996</v>
      </c>
      <c r="J274" s="46">
        <f t="shared" si="42"/>
        <v>8177.0865003099998</v>
      </c>
      <c r="K274" s="46">
        <f t="shared" si="43"/>
        <v>7642.9965003099996</v>
      </c>
      <c r="L274" s="46">
        <f t="shared" si="44"/>
        <v>7525.2765003099994</v>
      </c>
      <c r="M274" s="46">
        <f t="shared" si="45"/>
        <v>9935.5065003099971</v>
      </c>
      <c r="N274" s="46">
        <f t="shared" si="46"/>
        <v>9401.416500309997</v>
      </c>
      <c r="O274" s="46">
        <f t="shared" si="47"/>
        <v>9283.6965003099976</v>
      </c>
      <c r="P274" s="46">
        <f>'Данные ком.оператора'!C275</f>
        <v>2310.8655177199998</v>
      </c>
    </row>
    <row r="275" spans="2:16" ht="15.75" x14ac:dyDescent="0.25">
      <c r="B275" s="34" t="str">
        <f>'Данные ком.оператора'!A276</f>
        <v>10.07.2024</v>
      </c>
      <c r="C275" s="6">
        <v>18</v>
      </c>
      <c r="D275" s="46">
        <f t="shared" si="36"/>
        <v>5772.2688991600007</v>
      </c>
      <c r="E275" s="46">
        <f t="shared" si="37"/>
        <v>5238.1788991600006</v>
      </c>
      <c r="F275" s="46">
        <f t="shared" si="38"/>
        <v>5120.4588991600003</v>
      </c>
      <c r="G275" s="46">
        <f t="shared" si="39"/>
        <v>6659.3888991599997</v>
      </c>
      <c r="H275" s="46">
        <f t="shared" si="40"/>
        <v>6125.2988991599996</v>
      </c>
      <c r="I275" s="46">
        <f t="shared" si="41"/>
        <v>6007.5788991599993</v>
      </c>
      <c r="J275" s="46">
        <f t="shared" si="42"/>
        <v>8152.6288991599995</v>
      </c>
      <c r="K275" s="46">
        <f t="shared" si="43"/>
        <v>7618.5388991599993</v>
      </c>
      <c r="L275" s="46">
        <f t="shared" si="44"/>
        <v>7500.8188991599991</v>
      </c>
      <c r="M275" s="46">
        <f t="shared" si="45"/>
        <v>9911.0488991599977</v>
      </c>
      <c r="N275" s="46">
        <f t="shared" si="46"/>
        <v>9376.9588991599976</v>
      </c>
      <c r="O275" s="46">
        <f t="shared" si="47"/>
        <v>9259.2388991599983</v>
      </c>
      <c r="P275" s="46">
        <f>'Данные ком.оператора'!C276</f>
        <v>2286.40791657</v>
      </c>
    </row>
    <row r="276" spans="2:16" ht="15.75" x14ac:dyDescent="0.25">
      <c r="B276" s="34" t="str">
        <f>'Данные ком.оператора'!A277</f>
        <v>10.07.2024</v>
      </c>
      <c r="C276" s="6">
        <v>19</v>
      </c>
      <c r="D276" s="46">
        <f t="shared" si="36"/>
        <v>5754.5541562600001</v>
      </c>
      <c r="E276" s="46">
        <f t="shared" si="37"/>
        <v>5220.46415626</v>
      </c>
      <c r="F276" s="46">
        <f t="shared" si="38"/>
        <v>5102.7441562599997</v>
      </c>
      <c r="G276" s="46">
        <f t="shared" si="39"/>
        <v>6641.67415626</v>
      </c>
      <c r="H276" s="46">
        <f t="shared" si="40"/>
        <v>6107.5841562599999</v>
      </c>
      <c r="I276" s="46">
        <f t="shared" si="41"/>
        <v>5989.8641562599996</v>
      </c>
      <c r="J276" s="46">
        <f t="shared" si="42"/>
        <v>8134.9141562599998</v>
      </c>
      <c r="K276" s="46">
        <f t="shared" si="43"/>
        <v>7600.8241562599997</v>
      </c>
      <c r="L276" s="46">
        <f t="shared" si="44"/>
        <v>7483.1041562599994</v>
      </c>
      <c r="M276" s="46">
        <f t="shared" si="45"/>
        <v>9893.3341562599981</v>
      </c>
      <c r="N276" s="46">
        <f t="shared" si="46"/>
        <v>9359.2441562599979</v>
      </c>
      <c r="O276" s="46">
        <f t="shared" si="47"/>
        <v>9241.5241562599986</v>
      </c>
      <c r="P276" s="46">
        <f>'Данные ком.оператора'!C277</f>
        <v>2268.6931736699999</v>
      </c>
    </row>
    <row r="277" spans="2:16" ht="15.75" x14ac:dyDescent="0.25">
      <c r="B277" s="34" t="str">
        <f>'Данные ком.оператора'!A278</f>
        <v>10.07.2024</v>
      </c>
      <c r="C277" s="6">
        <v>20</v>
      </c>
      <c r="D277" s="46">
        <f t="shared" si="36"/>
        <v>5699.2030778700009</v>
      </c>
      <c r="E277" s="46">
        <f t="shared" si="37"/>
        <v>5165.1130778700008</v>
      </c>
      <c r="F277" s="46">
        <f t="shared" si="38"/>
        <v>5047.3930778700005</v>
      </c>
      <c r="G277" s="46">
        <f t="shared" si="39"/>
        <v>6586.3230778699999</v>
      </c>
      <c r="H277" s="46">
        <f t="shared" si="40"/>
        <v>6052.2330778699998</v>
      </c>
      <c r="I277" s="46">
        <f t="shared" si="41"/>
        <v>5934.5130778699995</v>
      </c>
      <c r="J277" s="46">
        <f t="shared" si="42"/>
        <v>8079.5630778699997</v>
      </c>
      <c r="K277" s="46">
        <f t="shared" si="43"/>
        <v>7545.4730778699995</v>
      </c>
      <c r="L277" s="46">
        <f t="shared" si="44"/>
        <v>7427.7530778699993</v>
      </c>
      <c r="M277" s="46">
        <f t="shared" si="45"/>
        <v>9837.9830778699979</v>
      </c>
      <c r="N277" s="46">
        <f t="shared" si="46"/>
        <v>9303.8930778699978</v>
      </c>
      <c r="O277" s="46">
        <f t="shared" si="47"/>
        <v>9186.1730778699985</v>
      </c>
      <c r="P277" s="46">
        <f>'Данные ком.оператора'!C278</f>
        <v>2213.3420952800002</v>
      </c>
    </row>
    <row r="278" spans="2:16" ht="15.75" x14ac:dyDescent="0.25">
      <c r="B278" s="34" t="str">
        <f>'Данные ком.оператора'!A279</f>
        <v>10.07.2024</v>
      </c>
      <c r="C278" s="6">
        <v>21</v>
      </c>
      <c r="D278" s="46">
        <f t="shared" si="36"/>
        <v>5706.9007323900005</v>
      </c>
      <c r="E278" s="46">
        <f t="shared" si="37"/>
        <v>5172.8107323900003</v>
      </c>
      <c r="F278" s="46">
        <f t="shared" si="38"/>
        <v>5055.0907323900001</v>
      </c>
      <c r="G278" s="46">
        <f t="shared" si="39"/>
        <v>6594.0207323900004</v>
      </c>
      <c r="H278" s="46">
        <f t="shared" si="40"/>
        <v>6059.9307323900002</v>
      </c>
      <c r="I278" s="46">
        <f t="shared" si="41"/>
        <v>5942.21073239</v>
      </c>
      <c r="J278" s="46">
        <f t="shared" si="42"/>
        <v>8087.2607323900002</v>
      </c>
      <c r="K278" s="46">
        <f t="shared" si="43"/>
        <v>7553.17073239</v>
      </c>
      <c r="L278" s="46">
        <f t="shared" si="44"/>
        <v>7435.4507323899998</v>
      </c>
      <c r="M278" s="46">
        <f t="shared" si="45"/>
        <v>9845.6807323899975</v>
      </c>
      <c r="N278" s="46">
        <f t="shared" si="46"/>
        <v>9311.5907323899974</v>
      </c>
      <c r="O278" s="46">
        <f t="shared" si="47"/>
        <v>9193.870732389998</v>
      </c>
      <c r="P278" s="46">
        <f>'Данные ком.оператора'!C279</f>
        <v>2221.0397498000002</v>
      </c>
    </row>
    <row r="279" spans="2:16" ht="15.75" x14ac:dyDescent="0.25">
      <c r="B279" s="34" t="str">
        <f>'Данные ком.оператора'!A280</f>
        <v>10.07.2024</v>
      </c>
      <c r="C279" s="6">
        <v>22</v>
      </c>
      <c r="D279" s="46">
        <f t="shared" si="36"/>
        <v>5667.3542737000007</v>
      </c>
      <c r="E279" s="46">
        <f t="shared" si="37"/>
        <v>5133.2642737000006</v>
      </c>
      <c r="F279" s="46">
        <f t="shared" si="38"/>
        <v>5015.5442737000003</v>
      </c>
      <c r="G279" s="46">
        <f t="shared" si="39"/>
        <v>6554.4742736999997</v>
      </c>
      <c r="H279" s="46">
        <f t="shared" si="40"/>
        <v>6020.3842736999995</v>
      </c>
      <c r="I279" s="46">
        <f t="shared" si="41"/>
        <v>5902.6642736999993</v>
      </c>
      <c r="J279" s="46">
        <f t="shared" si="42"/>
        <v>8047.7142736999995</v>
      </c>
      <c r="K279" s="46">
        <f t="shared" si="43"/>
        <v>7513.6242736999993</v>
      </c>
      <c r="L279" s="46">
        <f t="shared" si="44"/>
        <v>7395.9042736999991</v>
      </c>
      <c r="M279" s="46">
        <f t="shared" si="45"/>
        <v>9806.1342736999977</v>
      </c>
      <c r="N279" s="46">
        <f t="shared" si="46"/>
        <v>9272.0442736999976</v>
      </c>
      <c r="O279" s="46">
        <f t="shared" si="47"/>
        <v>9154.3242736999982</v>
      </c>
      <c r="P279" s="46">
        <f>'Данные ком.оператора'!C280</f>
        <v>2181.49329111</v>
      </c>
    </row>
    <row r="280" spans="2:16" ht="15.75" x14ac:dyDescent="0.25">
      <c r="B280" s="34" t="str">
        <f>'Данные ком.оператора'!A281</f>
        <v>10.07.2024</v>
      </c>
      <c r="C280" s="6">
        <v>23</v>
      </c>
      <c r="D280" s="46">
        <f t="shared" si="36"/>
        <v>5645.3323286400009</v>
      </c>
      <c r="E280" s="46">
        <f t="shared" si="37"/>
        <v>5111.2423286400008</v>
      </c>
      <c r="F280" s="46">
        <f t="shared" si="38"/>
        <v>4993.5223286400005</v>
      </c>
      <c r="G280" s="46">
        <f t="shared" si="39"/>
        <v>6532.4523286399999</v>
      </c>
      <c r="H280" s="46">
        <f t="shared" si="40"/>
        <v>5998.3623286399998</v>
      </c>
      <c r="I280" s="46">
        <f t="shared" si="41"/>
        <v>5880.6423286399995</v>
      </c>
      <c r="J280" s="46">
        <f t="shared" si="42"/>
        <v>8025.6923286399997</v>
      </c>
      <c r="K280" s="46">
        <f t="shared" si="43"/>
        <v>7491.6023286399995</v>
      </c>
      <c r="L280" s="46">
        <f t="shared" si="44"/>
        <v>7373.8823286399993</v>
      </c>
      <c r="M280" s="46">
        <f t="shared" si="45"/>
        <v>9784.1123286399979</v>
      </c>
      <c r="N280" s="46">
        <f t="shared" si="46"/>
        <v>9250.0223286399978</v>
      </c>
      <c r="O280" s="46">
        <f t="shared" si="47"/>
        <v>9132.3023286399984</v>
      </c>
      <c r="P280" s="46">
        <f>'Данные ком.оператора'!C281</f>
        <v>2159.4713460500002</v>
      </c>
    </row>
    <row r="281" spans="2:16" ht="15.75" x14ac:dyDescent="0.25">
      <c r="B281" s="34" t="str">
        <f>'Данные ком.оператора'!A282</f>
        <v>10.07.2024</v>
      </c>
      <c r="C281" s="6">
        <v>24</v>
      </c>
      <c r="D281" s="46">
        <f t="shared" si="36"/>
        <v>5648.9828457200001</v>
      </c>
      <c r="E281" s="46">
        <f t="shared" si="37"/>
        <v>5114.89284572</v>
      </c>
      <c r="F281" s="46">
        <f t="shared" si="38"/>
        <v>4997.1728457199997</v>
      </c>
      <c r="G281" s="46">
        <f t="shared" si="39"/>
        <v>6536.10284572</v>
      </c>
      <c r="H281" s="46">
        <f t="shared" si="40"/>
        <v>6002.0128457199999</v>
      </c>
      <c r="I281" s="46">
        <f t="shared" si="41"/>
        <v>5884.2928457199996</v>
      </c>
      <c r="J281" s="46">
        <f t="shared" si="42"/>
        <v>8029.3428457199998</v>
      </c>
      <c r="K281" s="46">
        <f t="shared" si="43"/>
        <v>7495.2528457199996</v>
      </c>
      <c r="L281" s="46">
        <f t="shared" si="44"/>
        <v>7377.5328457199994</v>
      </c>
      <c r="M281" s="46">
        <f t="shared" si="45"/>
        <v>9787.7628457199989</v>
      </c>
      <c r="N281" s="46">
        <f t="shared" si="46"/>
        <v>9253.6728457199988</v>
      </c>
      <c r="O281" s="46">
        <f t="shared" si="47"/>
        <v>9135.9528457199995</v>
      </c>
      <c r="P281" s="46">
        <f>'Данные ком.оператора'!C282</f>
        <v>2163.1218631299998</v>
      </c>
    </row>
    <row r="282" spans="2:16" ht="15.75" x14ac:dyDescent="0.25">
      <c r="B282" s="34" t="str">
        <f>'Данные ком.оператора'!A283</f>
        <v>11.07.2024</v>
      </c>
      <c r="C282" s="6">
        <v>1</v>
      </c>
      <c r="D282" s="46">
        <f t="shared" si="36"/>
        <v>5467.94127622</v>
      </c>
      <c r="E282" s="46">
        <f t="shared" si="37"/>
        <v>4933.8512762199998</v>
      </c>
      <c r="F282" s="46">
        <f t="shared" si="38"/>
        <v>4816.1312762199996</v>
      </c>
      <c r="G282" s="46">
        <f t="shared" si="39"/>
        <v>6355.0612762199999</v>
      </c>
      <c r="H282" s="46">
        <f t="shared" si="40"/>
        <v>5820.9712762199997</v>
      </c>
      <c r="I282" s="46">
        <f t="shared" si="41"/>
        <v>5703.2512762199995</v>
      </c>
      <c r="J282" s="46">
        <f t="shared" si="42"/>
        <v>7848.3012762199996</v>
      </c>
      <c r="K282" s="46">
        <f t="shared" si="43"/>
        <v>7314.2112762199995</v>
      </c>
      <c r="L282" s="46">
        <f t="shared" si="44"/>
        <v>7196.4912762199992</v>
      </c>
      <c r="M282" s="46">
        <f t="shared" si="45"/>
        <v>9606.7212762199979</v>
      </c>
      <c r="N282" s="46">
        <f t="shared" si="46"/>
        <v>9072.6312762199977</v>
      </c>
      <c r="O282" s="46">
        <f t="shared" si="47"/>
        <v>8954.9112762199984</v>
      </c>
      <c r="P282" s="46">
        <f>'Данные ком.оператора'!C283</f>
        <v>1982.0802936299999</v>
      </c>
    </row>
    <row r="283" spans="2:16" ht="15.75" x14ac:dyDescent="0.25">
      <c r="B283" s="34" t="str">
        <f>'Данные ком.оператора'!A284</f>
        <v>11.07.2024</v>
      </c>
      <c r="C283" s="6">
        <v>2</v>
      </c>
      <c r="D283" s="46">
        <f t="shared" si="36"/>
        <v>5424.7206817599999</v>
      </c>
      <c r="E283" s="46">
        <f t="shared" si="37"/>
        <v>4890.6306817599998</v>
      </c>
      <c r="F283" s="46">
        <f t="shared" si="38"/>
        <v>4772.9106817599995</v>
      </c>
      <c r="G283" s="46">
        <f t="shared" si="39"/>
        <v>6311.8406817600007</v>
      </c>
      <c r="H283" s="46">
        <f t="shared" si="40"/>
        <v>5777.7506817600006</v>
      </c>
      <c r="I283" s="46">
        <f t="shared" si="41"/>
        <v>5660.0306817600003</v>
      </c>
      <c r="J283" s="46">
        <f t="shared" si="42"/>
        <v>7805.0806817600005</v>
      </c>
      <c r="K283" s="46">
        <f t="shared" si="43"/>
        <v>7270.9906817600004</v>
      </c>
      <c r="L283" s="46">
        <f t="shared" si="44"/>
        <v>7153.2706817600001</v>
      </c>
      <c r="M283" s="46">
        <f t="shared" si="45"/>
        <v>9563.5006817599988</v>
      </c>
      <c r="N283" s="46">
        <f t="shared" si="46"/>
        <v>9029.4106817599986</v>
      </c>
      <c r="O283" s="46">
        <f t="shared" si="47"/>
        <v>8911.6906817599993</v>
      </c>
      <c r="P283" s="46">
        <f>'Данные ком.оператора'!C284</f>
        <v>1938.8596991700001</v>
      </c>
    </row>
    <row r="284" spans="2:16" ht="15.75" x14ac:dyDescent="0.25">
      <c r="B284" s="34" t="str">
        <f>'Данные ком.оператора'!A285</f>
        <v>11.07.2024</v>
      </c>
      <c r="C284" s="6">
        <v>3</v>
      </c>
      <c r="D284" s="46">
        <f t="shared" si="36"/>
        <v>5486.7799895500002</v>
      </c>
      <c r="E284" s="46">
        <f t="shared" si="37"/>
        <v>4952.6899895500001</v>
      </c>
      <c r="F284" s="46">
        <f t="shared" si="38"/>
        <v>4834.9699895499998</v>
      </c>
      <c r="G284" s="46">
        <f t="shared" si="39"/>
        <v>6373.8999895500001</v>
      </c>
      <c r="H284" s="46">
        <f t="shared" si="40"/>
        <v>5839.80998955</v>
      </c>
      <c r="I284" s="46">
        <f t="shared" si="41"/>
        <v>5722.0899895499997</v>
      </c>
      <c r="J284" s="46">
        <f t="shared" si="42"/>
        <v>7867.1399895499999</v>
      </c>
      <c r="K284" s="46">
        <f t="shared" si="43"/>
        <v>7333.0499895499997</v>
      </c>
      <c r="L284" s="46">
        <f t="shared" si="44"/>
        <v>7215.3299895499995</v>
      </c>
      <c r="M284" s="46">
        <f t="shared" si="45"/>
        <v>9625.5599895499981</v>
      </c>
      <c r="N284" s="46">
        <f t="shared" si="46"/>
        <v>9091.469989549998</v>
      </c>
      <c r="O284" s="46">
        <f t="shared" si="47"/>
        <v>8973.7499895499986</v>
      </c>
      <c r="P284" s="46">
        <f>'Данные ком.оператора'!C285</f>
        <v>2000.9190069599999</v>
      </c>
    </row>
    <row r="285" spans="2:16" ht="15.75" x14ac:dyDescent="0.25">
      <c r="B285" s="34" t="str">
        <f>'Данные ком.оператора'!A286</f>
        <v>11.07.2024</v>
      </c>
      <c r="C285" s="6">
        <v>4</v>
      </c>
      <c r="D285" s="46">
        <f t="shared" si="36"/>
        <v>5518.2754543299998</v>
      </c>
      <c r="E285" s="46">
        <f t="shared" si="37"/>
        <v>4984.1854543299996</v>
      </c>
      <c r="F285" s="46">
        <f t="shared" si="38"/>
        <v>4866.4654543299994</v>
      </c>
      <c r="G285" s="46">
        <f t="shared" si="39"/>
        <v>6405.3954543300006</v>
      </c>
      <c r="H285" s="46">
        <f t="shared" si="40"/>
        <v>5871.3054543300004</v>
      </c>
      <c r="I285" s="46">
        <f t="shared" si="41"/>
        <v>5753.5854543300002</v>
      </c>
      <c r="J285" s="46">
        <f t="shared" si="42"/>
        <v>7898.6354543300004</v>
      </c>
      <c r="K285" s="46">
        <f t="shared" si="43"/>
        <v>7364.5454543300002</v>
      </c>
      <c r="L285" s="46">
        <f t="shared" si="44"/>
        <v>7246.82545433</v>
      </c>
      <c r="M285" s="46">
        <f t="shared" si="45"/>
        <v>9657.0554543299986</v>
      </c>
      <c r="N285" s="46">
        <f t="shared" si="46"/>
        <v>9122.9654543299985</v>
      </c>
      <c r="O285" s="46">
        <f t="shared" si="47"/>
        <v>9005.2454543299991</v>
      </c>
      <c r="P285" s="46">
        <f>'Данные ком.оператора'!C286</f>
        <v>2032.41447174</v>
      </c>
    </row>
    <row r="286" spans="2:16" ht="15.75" x14ac:dyDescent="0.25">
      <c r="B286" s="34" t="str">
        <f>'Данные ком.оператора'!A287</f>
        <v>11.07.2024</v>
      </c>
      <c r="C286" s="6">
        <v>5</v>
      </c>
      <c r="D286" s="46">
        <f t="shared" si="36"/>
        <v>5536.1262832800003</v>
      </c>
      <c r="E286" s="46">
        <f t="shared" si="37"/>
        <v>5002.0362832800001</v>
      </c>
      <c r="F286" s="46">
        <f t="shared" si="38"/>
        <v>4884.3162832799999</v>
      </c>
      <c r="G286" s="46">
        <f t="shared" si="39"/>
        <v>6423.2462832800002</v>
      </c>
      <c r="H286" s="46">
        <f t="shared" si="40"/>
        <v>5889.15628328</v>
      </c>
      <c r="I286" s="46">
        <f t="shared" si="41"/>
        <v>5771.4362832799998</v>
      </c>
      <c r="J286" s="46">
        <f t="shared" si="42"/>
        <v>7916.48628328</v>
      </c>
      <c r="K286" s="46">
        <f t="shared" si="43"/>
        <v>7382.3962832799998</v>
      </c>
      <c r="L286" s="46">
        <f t="shared" si="44"/>
        <v>7264.6762832799996</v>
      </c>
      <c r="M286" s="46">
        <f t="shared" si="45"/>
        <v>9674.9062832799991</v>
      </c>
      <c r="N286" s="46">
        <f t="shared" si="46"/>
        <v>9140.816283279999</v>
      </c>
      <c r="O286" s="46">
        <f t="shared" si="47"/>
        <v>9023.0962832799996</v>
      </c>
      <c r="P286" s="46">
        <f>'Данные ком.оператора'!C287</f>
        <v>2050.26530069</v>
      </c>
    </row>
    <row r="287" spans="2:16" ht="15.75" x14ac:dyDescent="0.25">
      <c r="B287" s="34" t="str">
        <f>'Данные ком.оператора'!A288</f>
        <v>11.07.2024</v>
      </c>
      <c r="C287" s="6">
        <v>6</v>
      </c>
      <c r="D287" s="46">
        <f t="shared" si="36"/>
        <v>5504.2139659500008</v>
      </c>
      <c r="E287" s="46">
        <f t="shared" si="37"/>
        <v>4970.1239659500006</v>
      </c>
      <c r="F287" s="46">
        <f t="shared" si="38"/>
        <v>4852.4039659500004</v>
      </c>
      <c r="G287" s="46">
        <f t="shared" si="39"/>
        <v>6391.3339659499998</v>
      </c>
      <c r="H287" s="46">
        <f t="shared" si="40"/>
        <v>5857.2439659499996</v>
      </c>
      <c r="I287" s="46">
        <f t="shared" si="41"/>
        <v>5739.5239659499994</v>
      </c>
      <c r="J287" s="46">
        <f t="shared" si="42"/>
        <v>7884.5739659499995</v>
      </c>
      <c r="K287" s="46">
        <f t="shared" si="43"/>
        <v>7350.4839659499994</v>
      </c>
      <c r="L287" s="46">
        <f t="shared" si="44"/>
        <v>7232.7639659499991</v>
      </c>
      <c r="M287" s="46">
        <f t="shared" si="45"/>
        <v>9642.9939659499978</v>
      </c>
      <c r="N287" s="46">
        <f t="shared" si="46"/>
        <v>9108.9039659499977</v>
      </c>
      <c r="O287" s="46">
        <f t="shared" si="47"/>
        <v>8991.1839659499983</v>
      </c>
      <c r="P287" s="46">
        <f>'Данные ком.оператора'!C288</f>
        <v>2018.3529833600001</v>
      </c>
    </row>
    <row r="288" spans="2:16" ht="15.75" x14ac:dyDescent="0.25">
      <c r="B288" s="34" t="str">
        <f>'Данные ком.оператора'!A289</f>
        <v>11.07.2024</v>
      </c>
      <c r="C288" s="6">
        <v>7</v>
      </c>
      <c r="D288" s="46">
        <f t="shared" si="36"/>
        <v>5528.5429306200003</v>
      </c>
      <c r="E288" s="46">
        <f t="shared" si="37"/>
        <v>4994.4529306200002</v>
      </c>
      <c r="F288" s="46">
        <f t="shared" si="38"/>
        <v>4876.7329306199999</v>
      </c>
      <c r="G288" s="46">
        <f t="shared" si="39"/>
        <v>6415.6629306200002</v>
      </c>
      <c r="H288" s="46">
        <f t="shared" si="40"/>
        <v>5881.5729306200001</v>
      </c>
      <c r="I288" s="46">
        <f t="shared" si="41"/>
        <v>5763.8529306199998</v>
      </c>
      <c r="J288" s="46">
        <f t="shared" si="42"/>
        <v>7908.90293062</v>
      </c>
      <c r="K288" s="46">
        <f t="shared" si="43"/>
        <v>7374.8129306199999</v>
      </c>
      <c r="L288" s="46">
        <f t="shared" si="44"/>
        <v>7257.0929306199996</v>
      </c>
      <c r="M288" s="46">
        <f t="shared" si="45"/>
        <v>9667.3229306199992</v>
      </c>
      <c r="N288" s="46">
        <f t="shared" si="46"/>
        <v>9133.232930619999</v>
      </c>
      <c r="O288" s="46">
        <f t="shared" si="47"/>
        <v>9015.5129306199997</v>
      </c>
      <c r="P288" s="46">
        <f>'Данные ком.оператора'!C289</f>
        <v>2042.6819480300001</v>
      </c>
    </row>
    <row r="289" spans="2:16" ht="15.75" x14ac:dyDescent="0.25">
      <c r="B289" s="34" t="str">
        <f>'Данные ком.оператора'!A290</f>
        <v>11.07.2024</v>
      </c>
      <c r="C289" s="6">
        <v>8</v>
      </c>
      <c r="D289" s="46">
        <f t="shared" si="36"/>
        <v>5515.2436156800004</v>
      </c>
      <c r="E289" s="46">
        <f t="shared" si="37"/>
        <v>4981.1536156800003</v>
      </c>
      <c r="F289" s="46">
        <f t="shared" si="38"/>
        <v>4863.43361568</v>
      </c>
      <c r="G289" s="46">
        <f t="shared" si="39"/>
        <v>6402.3636156800003</v>
      </c>
      <c r="H289" s="46">
        <f t="shared" si="40"/>
        <v>5868.2736156800001</v>
      </c>
      <c r="I289" s="46">
        <f t="shared" si="41"/>
        <v>5750.5536156799999</v>
      </c>
      <c r="J289" s="46">
        <f t="shared" si="42"/>
        <v>7895.6036156800001</v>
      </c>
      <c r="K289" s="46">
        <f t="shared" si="43"/>
        <v>7361.5136156799999</v>
      </c>
      <c r="L289" s="46">
        <f t="shared" si="44"/>
        <v>7243.7936156799997</v>
      </c>
      <c r="M289" s="46">
        <f t="shared" si="45"/>
        <v>9654.0236156799983</v>
      </c>
      <c r="N289" s="46">
        <f t="shared" si="46"/>
        <v>9119.9336156799982</v>
      </c>
      <c r="O289" s="46">
        <f t="shared" si="47"/>
        <v>9002.2136156799988</v>
      </c>
      <c r="P289" s="46">
        <f>'Данные ком.оператора'!C290</f>
        <v>2029.3826330899999</v>
      </c>
    </row>
    <row r="290" spans="2:16" ht="15.75" x14ac:dyDescent="0.25">
      <c r="B290" s="34" t="str">
        <f>'Данные ком.оператора'!A291</f>
        <v>11.07.2024</v>
      </c>
      <c r="C290" s="6">
        <v>9</v>
      </c>
      <c r="D290" s="46">
        <f t="shared" si="36"/>
        <v>5692.5615718300005</v>
      </c>
      <c r="E290" s="46">
        <f t="shared" si="37"/>
        <v>5158.4715718300004</v>
      </c>
      <c r="F290" s="46">
        <f t="shared" si="38"/>
        <v>5040.7515718300001</v>
      </c>
      <c r="G290" s="46">
        <f t="shared" si="39"/>
        <v>6579.6815718300004</v>
      </c>
      <c r="H290" s="46">
        <f t="shared" si="40"/>
        <v>6045.5915718300002</v>
      </c>
      <c r="I290" s="46">
        <f t="shared" si="41"/>
        <v>5927.87157183</v>
      </c>
      <c r="J290" s="46">
        <f t="shared" si="42"/>
        <v>8072.9215718300002</v>
      </c>
      <c r="K290" s="46">
        <f t="shared" si="43"/>
        <v>7538.83157183</v>
      </c>
      <c r="L290" s="46">
        <f t="shared" si="44"/>
        <v>7421.1115718299998</v>
      </c>
      <c r="M290" s="46">
        <f t="shared" si="45"/>
        <v>9831.3415718299984</v>
      </c>
      <c r="N290" s="46">
        <f t="shared" si="46"/>
        <v>9297.2515718299983</v>
      </c>
      <c r="O290" s="46">
        <f t="shared" si="47"/>
        <v>9179.5315718299989</v>
      </c>
      <c r="P290" s="46">
        <f>'Данные ком.оператора'!C291</f>
        <v>2206.7005892400002</v>
      </c>
    </row>
    <row r="291" spans="2:16" ht="15.75" x14ac:dyDescent="0.25">
      <c r="B291" s="34" t="str">
        <f>'Данные ком.оператора'!A292</f>
        <v>11.07.2024</v>
      </c>
      <c r="C291" s="6">
        <v>10</v>
      </c>
      <c r="D291" s="46">
        <f t="shared" si="36"/>
        <v>5808.1749720000007</v>
      </c>
      <c r="E291" s="46">
        <f t="shared" si="37"/>
        <v>5274.0849720000006</v>
      </c>
      <c r="F291" s="46">
        <f t="shared" si="38"/>
        <v>5156.3649720000003</v>
      </c>
      <c r="G291" s="46">
        <f t="shared" si="39"/>
        <v>6695.2949719999997</v>
      </c>
      <c r="H291" s="46">
        <f t="shared" si="40"/>
        <v>6161.2049719999995</v>
      </c>
      <c r="I291" s="46">
        <f t="shared" si="41"/>
        <v>6043.4849719999993</v>
      </c>
      <c r="J291" s="46">
        <f t="shared" si="42"/>
        <v>8188.5349719999995</v>
      </c>
      <c r="K291" s="46">
        <f t="shared" si="43"/>
        <v>7654.4449719999993</v>
      </c>
      <c r="L291" s="46">
        <f t="shared" si="44"/>
        <v>7536.7249719999991</v>
      </c>
      <c r="M291" s="46">
        <f t="shared" si="45"/>
        <v>9946.9549719999977</v>
      </c>
      <c r="N291" s="46">
        <f t="shared" si="46"/>
        <v>9412.8649719999976</v>
      </c>
      <c r="O291" s="46">
        <f t="shared" si="47"/>
        <v>9295.1449719999982</v>
      </c>
      <c r="P291" s="46">
        <f>'Данные ком.оператора'!C292</f>
        <v>2322.31398941</v>
      </c>
    </row>
    <row r="292" spans="2:16" ht="15.75" x14ac:dyDescent="0.25">
      <c r="B292" s="34" t="str">
        <f>'Данные ком.оператора'!A293</f>
        <v>11.07.2024</v>
      </c>
      <c r="C292" s="6">
        <v>11</v>
      </c>
      <c r="D292" s="46">
        <f t="shared" si="36"/>
        <v>5794.2710743300004</v>
      </c>
      <c r="E292" s="46">
        <f t="shared" si="37"/>
        <v>5260.1810743300002</v>
      </c>
      <c r="F292" s="46">
        <f t="shared" si="38"/>
        <v>5142.46107433</v>
      </c>
      <c r="G292" s="46">
        <f t="shared" si="39"/>
        <v>6681.3910743300003</v>
      </c>
      <c r="H292" s="46">
        <f t="shared" si="40"/>
        <v>6147.3010743300001</v>
      </c>
      <c r="I292" s="46">
        <f t="shared" si="41"/>
        <v>6029.5810743299999</v>
      </c>
      <c r="J292" s="46">
        <f t="shared" si="42"/>
        <v>8174.63107433</v>
      </c>
      <c r="K292" s="46">
        <f t="shared" si="43"/>
        <v>7640.5410743299999</v>
      </c>
      <c r="L292" s="46">
        <f t="shared" si="44"/>
        <v>7522.8210743299996</v>
      </c>
      <c r="M292" s="46">
        <f t="shared" si="45"/>
        <v>9933.0510743299983</v>
      </c>
      <c r="N292" s="46">
        <f t="shared" si="46"/>
        <v>9398.9610743299982</v>
      </c>
      <c r="O292" s="46">
        <f t="shared" si="47"/>
        <v>9281.2410743299988</v>
      </c>
      <c r="P292" s="46">
        <f>'Данные ком.оператора'!C293</f>
        <v>2308.4100917400001</v>
      </c>
    </row>
    <row r="293" spans="2:16" ht="15.75" x14ac:dyDescent="0.25">
      <c r="B293" s="34" t="str">
        <f>'Данные ком.оператора'!A294</f>
        <v>11.07.2024</v>
      </c>
      <c r="C293" s="6">
        <v>12</v>
      </c>
      <c r="D293" s="46">
        <f t="shared" si="36"/>
        <v>5734.2252990800007</v>
      </c>
      <c r="E293" s="46">
        <f t="shared" si="37"/>
        <v>5200.1352990800006</v>
      </c>
      <c r="F293" s="46">
        <f t="shared" si="38"/>
        <v>5082.4152990800003</v>
      </c>
      <c r="G293" s="46">
        <f t="shared" si="39"/>
        <v>6621.3452990799997</v>
      </c>
      <c r="H293" s="46">
        <f t="shared" si="40"/>
        <v>6087.2552990799995</v>
      </c>
      <c r="I293" s="46">
        <f t="shared" si="41"/>
        <v>5969.5352990799993</v>
      </c>
      <c r="J293" s="46">
        <f t="shared" si="42"/>
        <v>8114.5852990799995</v>
      </c>
      <c r="K293" s="46">
        <f t="shared" si="43"/>
        <v>7580.4952990799993</v>
      </c>
      <c r="L293" s="46">
        <f t="shared" si="44"/>
        <v>7462.7752990799991</v>
      </c>
      <c r="M293" s="46">
        <f t="shared" si="45"/>
        <v>9873.0052990799977</v>
      </c>
      <c r="N293" s="46">
        <f t="shared" si="46"/>
        <v>9338.9152990799976</v>
      </c>
      <c r="O293" s="46">
        <f t="shared" si="47"/>
        <v>9221.1952990799982</v>
      </c>
      <c r="P293" s="46">
        <f>'Данные ком.оператора'!C294</f>
        <v>2248.36431649</v>
      </c>
    </row>
    <row r="294" spans="2:16" ht="15.75" x14ac:dyDescent="0.25">
      <c r="B294" s="34" t="str">
        <f>'Данные ком.оператора'!A295</f>
        <v>11.07.2024</v>
      </c>
      <c r="C294" s="6">
        <v>13</v>
      </c>
      <c r="D294" s="46">
        <f t="shared" si="36"/>
        <v>5745.4925814199996</v>
      </c>
      <c r="E294" s="46">
        <f t="shared" si="37"/>
        <v>5211.4025814199995</v>
      </c>
      <c r="F294" s="46">
        <f t="shared" si="38"/>
        <v>5093.6825814199992</v>
      </c>
      <c r="G294" s="46">
        <f t="shared" si="39"/>
        <v>6632.6125814200004</v>
      </c>
      <c r="H294" s="46">
        <f t="shared" si="40"/>
        <v>6098.5225814200003</v>
      </c>
      <c r="I294" s="46">
        <f t="shared" si="41"/>
        <v>5980.80258142</v>
      </c>
      <c r="J294" s="46">
        <f t="shared" si="42"/>
        <v>8125.8525814200002</v>
      </c>
      <c r="K294" s="46">
        <f t="shared" si="43"/>
        <v>7591.7625814200001</v>
      </c>
      <c r="L294" s="46">
        <f t="shared" si="44"/>
        <v>7474.0425814199998</v>
      </c>
      <c r="M294" s="46">
        <f t="shared" si="45"/>
        <v>9884.2725814199985</v>
      </c>
      <c r="N294" s="46">
        <f t="shared" si="46"/>
        <v>9350.1825814199983</v>
      </c>
      <c r="O294" s="46">
        <f t="shared" si="47"/>
        <v>9232.462581419999</v>
      </c>
      <c r="P294" s="46">
        <f>'Данные ком.оператора'!C295</f>
        <v>2259.6315988299998</v>
      </c>
    </row>
    <row r="295" spans="2:16" ht="15.75" x14ac:dyDescent="0.25">
      <c r="B295" s="34" t="str">
        <f>'Данные ком.оператора'!A296</f>
        <v>11.07.2024</v>
      </c>
      <c r="C295" s="6">
        <v>14</v>
      </c>
      <c r="D295" s="46">
        <f t="shared" si="36"/>
        <v>5753.0626936600001</v>
      </c>
      <c r="E295" s="46">
        <f t="shared" si="37"/>
        <v>5218.97269366</v>
      </c>
      <c r="F295" s="46">
        <f t="shared" si="38"/>
        <v>5101.2526936599997</v>
      </c>
      <c r="G295" s="46">
        <f t="shared" si="39"/>
        <v>6640.18269366</v>
      </c>
      <c r="H295" s="46">
        <f t="shared" si="40"/>
        <v>6106.0926936599999</v>
      </c>
      <c r="I295" s="46">
        <f t="shared" si="41"/>
        <v>5988.3726936599996</v>
      </c>
      <c r="J295" s="46">
        <f t="shared" si="42"/>
        <v>8133.4226936599998</v>
      </c>
      <c r="K295" s="46">
        <f t="shared" si="43"/>
        <v>7599.3326936599997</v>
      </c>
      <c r="L295" s="46">
        <f t="shared" si="44"/>
        <v>7481.6126936599994</v>
      </c>
      <c r="M295" s="46">
        <f t="shared" si="45"/>
        <v>9891.842693659999</v>
      </c>
      <c r="N295" s="46">
        <f t="shared" si="46"/>
        <v>9357.7526936599988</v>
      </c>
      <c r="O295" s="46">
        <f t="shared" si="47"/>
        <v>9240.0326936599995</v>
      </c>
      <c r="P295" s="46">
        <f>'Данные ком.оператора'!C296</f>
        <v>2267.2017110699999</v>
      </c>
    </row>
    <row r="296" spans="2:16" ht="15.75" x14ac:dyDescent="0.25">
      <c r="B296" s="34" t="str">
        <f>'Данные ком.оператора'!A297</f>
        <v>11.07.2024</v>
      </c>
      <c r="C296" s="6">
        <v>15</v>
      </c>
      <c r="D296" s="46">
        <f t="shared" si="36"/>
        <v>5761.6188075999999</v>
      </c>
      <c r="E296" s="46">
        <f t="shared" si="37"/>
        <v>5227.5288075999997</v>
      </c>
      <c r="F296" s="46">
        <f t="shared" si="38"/>
        <v>5109.8088075999995</v>
      </c>
      <c r="G296" s="46">
        <f t="shared" si="39"/>
        <v>6648.7388076000007</v>
      </c>
      <c r="H296" s="46">
        <f t="shared" si="40"/>
        <v>6114.6488076000005</v>
      </c>
      <c r="I296" s="46">
        <f t="shared" si="41"/>
        <v>5996.9288076000003</v>
      </c>
      <c r="J296" s="46">
        <f t="shared" si="42"/>
        <v>8141.9788076000004</v>
      </c>
      <c r="K296" s="46">
        <f t="shared" si="43"/>
        <v>7607.8888076000003</v>
      </c>
      <c r="L296" s="46">
        <f t="shared" si="44"/>
        <v>7490.1688076</v>
      </c>
      <c r="M296" s="46">
        <f t="shared" si="45"/>
        <v>9900.3988075999987</v>
      </c>
      <c r="N296" s="46">
        <f t="shared" si="46"/>
        <v>9366.3088075999985</v>
      </c>
      <c r="O296" s="46">
        <f t="shared" si="47"/>
        <v>9248.5888075999992</v>
      </c>
      <c r="P296" s="46">
        <f>'Данные ком.оператора'!C297</f>
        <v>2275.75782501</v>
      </c>
    </row>
    <row r="297" spans="2:16" ht="15.75" x14ac:dyDescent="0.25">
      <c r="B297" s="34" t="str">
        <f>'Данные ком.оператора'!A298</f>
        <v>11.07.2024</v>
      </c>
      <c r="C297" s="6">
        <v>16</v>
      </c>
      <c r="D297" s="46">
        <f t="shared" si="36"/>
        <v>5815.0303942700002</v>
      </c>
      <c r="E297" s="46">
        <f t="shared" si="37"/>
        <v>5280.9403942700001</v>
      </c>
      <c r="F297" s="46">
        <f t="shared" si="38"/>
        <v>5163.2203942699998</v>
      </c>
      <c r="G297" s="46">
        <f t="shared" si="39"/>
        <v>6702.1503942700001</v>
      </c>
      <c r="H297" s="46">
        <f t="shared" si="40"/>
        <v>6168.06039427</v>
      </c>
      <c r="I297" s="46">
        <f t="shared" si="41"/>
        <v>6050.3403942699997</v>
      </c>
      <c r="J297" s="46">
        <f t="shared" si="42"/>
        <v>8195.3903942699999</v>
      </c>
      <c r="K297" s="46">
        <f t="shared" si="43"/>
        <v>7661.3003942699997</v>
      </c>
      <c r="L297" s="46">
        <f t="shared" si="44"/>
        <v>7543.5803942699995</v>
      </c>
      <c r="M297" s="46">
        <f t="shared" si="45"/>
        <v>9953.8103942699981</v>
      </c>
      <c r="N297" s="46">
        <f t="shared" si="46"/>
        <v>9419.720394269998</v>
      </c>
      <c r="O297" s="46">
        <f t="shared" si="47"/>
        <v>9302.0003942699987</v>
      </c>
      <c r="P297" s="46">
        <f>'Данные ком.оператора'!C298</f>
        <v>2329.1694116799999</v>
      </c>
    </row>
    <row r="298" spans="2:16" ht="15.75" x14ac:dyDescent="0.25">
      <c r="B298" s="34" t="str">
        <f>'Данные ком.оператора'!A299</f>
        <v>11.07.2024</v>
      </c>
      <c r="C298" s="6">
        <v>17</v>
      </c>
      <c r="D298" s="46">
        <f t="shared" si="36"/>
        <v>5791.8031996000009</v>
      </c>
      <c r="E298" s="46">
        <f t="shared" si="37"/>
        <v>5257.7131996000007</v>
      </c>
      <c r="F298" s="46">
        <f t="shared" si="38"/>
        <v>5139.9931996000005</v>
      </c>
      <c r="G298" s="46">
        <f t="shared" si="39"/>
        <v>6678.9231995999999</v>
      </c>
      <c r="H298" s="46">
        <f t="shared" si="40"/>
        <v>6144.8331995999997</v>
      </c>
      <c r="I298" s="46">
        <f t="shared" si="41"/>
        <v>6027.1131995999995</v>
      </c>
      <c r="J298" s="46">
        <f t="shared" si="42"/>
        <v>8172.1631995999996</v>
      </c>
      <c r="K298" s="46">
        <f t="shared" si="43"/>
        <v>7638.0731995999995</v>
      </c>
      <c r="L298" s="46">
        <f t="shared" si="44"/>
        <v>7520.3531995999992</v>
      </c>
      <c r="M298" s="46">
        <f t="shared" si="45"/>
        <v>9930.5831995999979</v>
      </c>
      <c r="N298" s="46">
        <f t="shared" si="46"/>
        <v>9396.4931995999978</v>
      </c>
      <c r="O298" s="46">
        <f t="shared" si="47"/>
        <v>9278.7731995999984</v>
      </c>
      <c r="P298" s="46">
        <f>'Данные ком.оператора'!C299</f>
        <v>2305.9422170100001</v>
      </c>
    </row>
    <row r="299" spans="2:16" ht="15.75" x14ac:dyDescent="0.25">
      <c r="B299" s="34" t="str">
        <f>'Данные ком.оператора'!A300</f>
        <v>11.07.2024</v>
      </c>
      <c r="C299" s="6">
        <v>18</v>
      </c>
      <c r="D299" s="46">
        <f t="shared" ref="D299:D362" si="48">P299+$G$22+$G$28+$G$24</f>
        <v>5778.1607363599996</v>
      </c>
      <c r="E299" s="46">
        <f t="shared" ref="E299:E362" si="49">P299+$G$22+$H$28+$G$24</f>
        <v>5244.0707363599995</v>
      </c>
      <c r="F299" s="46">
        <f t="shared" ref="F299:F362" si="50">P299+$G$22+$I$28+$G$24</f>
        <v>5126.3507363599992</v>
      </c>
      <c r="G299" s="46">
        <f t="shared" ref="G299:G362" si="51">P299+$H$22+$G$24+$G$28</f>
        <v>6665.2807363600004</v>
      </c>
      <c r="H299" s="46">
        <f t="shared" ref="H299:H362" si="52">P299+$H$22+$G$24+$H$28</f>
        <v>6131.1907363600003</v>
      </c>
      <c r="I299" s="46">
        <f t="shared" ref="I299:I362" si="53">P299+$H$22+$G$24+$I$28</f>
        <v>6013.47073636</v>
      </c>
      <c r="J299" s="46">
        <f t="shared" ref="J299:J362" si="54">P299+$I$22+$G$24+$G$28</f>
        <v>8158.5207363600002</v>
      </c>
      <c r="K299" s="46">
        <f t="shared" ref="K299:K362" si="55">P299+$I$22+$G$24+$H$28</f>
        <v>7624.4307363600001</v>
      </c>
      <c r="L299" s="46">
        <f t="shared" ref="L299:L362" si="56">P299+$I$22+$G$24+$I$28</f>
        <v>7506.7107363599998</v>
      </c>
      <c r="M299" s="46">
        <f t="shared" ref="M299:M362" si="57">P299+$J$22+$G$24+$G$28</f>
        <v>9916.9407363599985</v>
      </c>
      <c r="N299" s="46">
        <f t="shared" ref="N299:N362" si="58">P299+$J$22+$G$24+$H$28</f>
        <v>9382.8507363599983</v>
      </c>
      <c r="O299" s="46">
        <f t="shared" ref="O299:O362" si="59">P299+$J$22+$G$24+$I$28</f>
        <v>9265.130736359999</v>
      </c>
      <c r="P299" s="46">
        <f>'Данные ком.оператора'!C300</f>
        <v>2292.2997537699998</v>
      </c>
    </row>
    <row r="300" spans="2:16" ht="15.75" x14ac:dyDescent="0.25">
      <c r="B300" s="34" t="str">
        <f>'Данные ком.оператора'!A301</f>
        <v>11.07.2024</v>
      </c>
      <c r="C300" s="6">
        <v>19</v>
      </c>
      <c r="D300" s="46">
        <f t="shared" si="48"/>
        <v>5754.1705441200002</v>
      </c>
      <c r="E300" s="46">
        <f t="shared" si="49"/>
        <v>5220.08054412</v>
      </c>
      <c r="F300" s="46">
        <f t="shared" si="50"/>
        <v>5102.3605441199998</v>
      </c>
      <c r="G300" s="46">
        <f t="shared" si="51"/>
        <v>6641.29054412</v>
      </c>
      <c r="H300" s="46">
        <f t="shared" si="52"/>
        <v>6107.2005441199999</v>
      </c>
      <c r="I300" s="46">
        <f t="shared" si="53"/>
        <v>5989.4805441199996</v>
      </c>
      <c r="J300" s="46">
        <f t="shared" si="54"/>
        <v>8134.5305441199998</v>
      </c>
      <c r="K300" s="46">
        <f t="shared" si="55"/>
        <v>7600.4405441199997</v>
      </c>
      <c r="L300" s="46">
        <f t="shared" si="56"/>
        <v>7482.7205441199994</v>
      </c>
      <c r="M300" s="46">
        <f t="shared" si="57"/>
        <v>9892.9505441199981</v>
      </c>
      <c r="N300" s="46">
        <f t="shared" si="58"/>
        <v>9358.8605441199979</v>
      </c>
      <c r="O300" s="46">
        <f t="shared" si="59"/>
        <v>9241.1405441199986</v>
      </c>
      <c r="P300" s="46">
        <f>'Данные ком.оператора'!C301</f>
        <v>2268.3095615299999</v>
      </c>
    </row>
    <row r="301" spans="2:16" ht="15.75" x14ac:dyDescent="0.25">
      <c r="B301" s="34" t="str">
        <f>'Данные ком.оператора'!A302</f>
        <v>11.07.2024</v>
      </c>
      <c r="C301" s="6">
        <v>20</v>
      </c>
      <c r="D301" s="46">
        <f t="shared" si="48"/>
        <v>5718.8140747100006</v>
      </c>
      <c r="E301" s="46">
        <f t="shared" si="49"/>
        <v>5184.7240747100004</v>
      </c>
      <c r="F301" s="46">
        <f t="shared" si="50"/>
        <v>5067.0040747100002</v>
      </c>
      <c r="G301" s="46">
        <f t="shared" si="51"/>
        <v>6605.9340747099995</v>
      </c>
      <c r="H301" s="46">
        <f t="shared" si="52"/>
        <v>6071.8440747099994</v>
      </c>
      <c r="I301" s="46">
        <f t="shared" si="53"/>
        <v>5954.1240747099991</v>
      </c>
      <c r="J301" s="46">
        <f t="shared" si="54"/>
        <v>8099.1740747099993</v>
      </c>
      <c r="K301" s="46">
        <f t="shared" si="55"/>
        <v>7565.0840747099992</v>
      </c>
      <c r="L301" s="46">
        <f t="shared" si="56"/>
        <v>7447.3640747099989</v>
      </c>
      <c r="M301" s="46">
        <f t="shared" si="57"/>
        <v>9857.5940747099976</v>
      </c>
      <c r="N301" s="46">
        <f t="shared" si="58"/>
        <v>9323.5040747099974</v>
      </c>
      <c r="O301" s="46">
        <f t="shared" si="59"/>
        <v>9205.7840747099981</v>
      </c>
      <c r="P301" s="46">
        <f>'Данные ком.оператора'!C302</f>
        <v>2232.9530921199998</v>
      </c>
    </row>
    <row r="302" spans="2:16" ht="15.75" x14ac:dyDescent="0.25">
      <c r="B302" s="34" t="str">
        <f>'Данные ком.оператора'!A303</f>
        <v>11.07.2024</v>
      </c>
      <c r="C302" s="6">
        <v>21</v>
      </c>
      <c r="D302" s="46">
        <f t="shared" si="48"/>
        <v>5708.0097705099997</v>
      </c>
      <c r="E302" s="46">
        <f t="shared" si="49"/>
        <v>5173.9197705099996</v>
      </c>
      <c r="F302" s="46">
        <f t="shared" si="50"/>
        <v>5056.1997705099993</v>
      </c>
      <c r="G302" s="46">
        <f t="shared" si="51"/>
        <v>6595.1297705100005</v>
      </c>
      <c r="H302" s="46">
        <f t="shared" si="52"/>
        <v>6061.0397705100004</v>
      </c>
      <c r="I302" s="46">
        <f t="shared" si="53"/>
        <v>5943.3197705100001</v>
      </c>
      <c r="J302" s="46">
        <f t="shared" si="54"/>
        <v>8088.3697705100003</v>
      </c>
      <c r="K302" s="46">
        <f t="shared" si="55"/>
        <v>7554.2797705100002</v>
      </c>
      <c r="L302" s="46">
        <f t="shared" si="56"/>
        <v>7436.5597705099999</v>
      </c>
      <c r="M302" s="46">
        <f t="shared" si="57"/>
        <v>9846.7897705099986</v>
      </c>
      <c r="N302" s="46">
        <f t="shared" si="58"/>
        <v>9312.6997705099984</v>
      </c>
      <c r="O302" s="46">
        <f t="shared" si="59"/>
        <v>9194.9797705099991</v>
      </c>
      <c r="P302" s="46">
        <f>'Данные ком.оператора'!C303</f>
        <v>2222.1487879199999</v>
      </c>
    </row>
    <row r="303" spans="2:16" ht="15.75" x14ac:dyDescent="0.25">
      <c r="B303" s="34" t="str">
        <f>'Данные ком.оператора'!A304</f>
        <v>11.07.2024</v>
      </c>
      <c r="C303" s="6">
        <v>22</v>
      </c>
      <c r="D303" s="46">
        <f t="shared" si="48"/>
        <v>5695.8103694500005</v>
      </c>
      <c r="E303" s="46">
        <f t="shared" si="49"/>
        <v>5161.7203694500004</v>
      </c>
      <c r="F303" s="46">
        <f t="shared" si="50"/>
        <v>5044.0003694500001</v>
      </c>
      <c r="G303" s="46">
        <f t="shared" si="51"/>
        <v>6582.9303694499995</v>
      </c>
      <c r="H303" s="46">
        <f t="shared" si="52"/>
        <v>6048.8403694499993</v>
      </c>
      <c r="I303" s="46">
        <f t="shared" si="53"/>
        <v>5931.1203694499991</v>
      </c>
      <c r="J303" s="46">
        <f t="shared" si="54"/>
        <v>8076.1703694499993</v>
      </c>
      <c r="K303" s="46">
        <f t="shared" si="55"/>
        <v>7542.0803694499991</v>
      </c>
      <c r="L303" s="46">
        <f t="shared" si="56"/>
        <v>7424.3603694499989</v>
      </c>
      <c r="M303" s="46">
        <f t="shared" si="57"/>
        <v>9834.5903694499975</v>
      </c>
      <c r="N303" s="46">
        <f t="shared" si="58"/>
        <v>9300.5003694499974</v>
      </c>
      <c r="O303" s="46">
        <f t="shared" si="59"/>
        <v>9182.780369449998</v>
      </c>
      <c r="P303" s="46">
        <f>'Данные ком.оператора'!C304</f>
        <v>2209.9493868599998</v>
      </c>
    </row>
    <row r="304" spans="2:16" ht="15.75" x14ac:dyDescent="0.25">
      <c r="B304" s="34" t="str">
        <f>'Данные ком.оператора'!A305</f>
        <v>11.07.2024</v>
      </c>
      <c r="C304" s="6">
        <v>23</v>
      </c>
      <c r="D304" s="46">
        <f t="shared" si="48"/>
        <v>5622.5336622600007</v>
      </c>
      <c r="E304" s="46">
        <f t="shared" si="49"/>
        <v>5088.4436622600006</v>
      </c>
      <c r="F304" s="46">
        <f t="shared" si="50"/>
        <v>4970.7236622600003</v>
      </c>
      <c r="G304" s="46">
        <f t="shared" si="51"/>
        <v>6509.6536622599997</v>
      </c>
      <c r="H304" s="46">
        <f t="shared" si="52"/>
        <v>5975.5636622599995</v>
      </c>
      <c r="I304" s="46">
        <f t="shared" si="53"/>
        <v>5857.8436622599993</v>
      </c>
      <c r="J304" s="46">
        <f t="shared" si="54"/>
        <v>8002.8936622599995</v>
      </c>
      <c r="K304" s="46">
        <f t="shared" si="55"/>
        <v>7468.8036622599993</v>
      </c>
      <c r="L304" s="46">
        <f t="shared" si="56"/>
        <v>7351.0836622599991</v>
      </c>
      <c r="M304" s="46">
        <f t="shared" si="57"/>
        <v>9761.3136622599977</v>
      </c>
      <c r="N304" s="46">
        <f t="shared" si="58"/>
        <v>9227.2236622599976</v>
      </c>
      <c r="O304" s="46">
        <f t="shared" si="59"/>
        <v>9109.5036622599982</v>
      </c>
      <c r="P304" s="46">
        <f>'Данные ком.оператора'!C305</f>
        <v>2136.67267967</v>
      </c>
    </row>
    <row r="305" spans="2:16" ht="15.75" x14ac:dyDescent="0.25">
      <c r="B305" s="34" t="str">
        <f>'Данные ком.оператора'!A306</f>
        <v>11.07.2024</v>
      </c>
      <c r="C305" s="6">
        <v>24</v>
      </c>
      <c r="D305" s="46">
        <f t="shared" si="48"/>
        <v>5617.6043644199999</v>
      </c>
      <c r="E305" s="46">
        <f t="shared" si="49"/>
        <v>5083.5143644199998</v>
      </c>
      <c r="F305" s="46">
        <f t="shared" si="50"/>
        <v>4965.7943644199995</v>
      </c>
      <c r="G305" s="46">
        <f t="shared" si="51"/>
        <v>6504.7243644200007</v>
      </c>
      <c r="H305" s="46">
        <f t="shared" si="52"/>
        <v>5970.6343644200006</v>
      </c>
      <c r="I305" s="46">
        <f t="shared" si="53"/>
        <v>5852.9143644200003</v>
      </c>
      <c r="J305" s="46">
        <f t="shared" si="54"/>
        <v>7997.9643644200005</v>
      </c>
      <c r="K305" s="46">
        <f t="shared" si="55"/>
        <v>7463.8743644200003</v>
      </c>
      <c r="L305" s="46">
        <f t="shared" si="56"/>
        <v>7346.1543644200001</v>
      </c>
      <c r="M305" s="46">
        <f t="shared" si="57"/>
        <v>9756.3843644199987</v>
      </c>
      <c r="N305" s="46">
        <f t="shared" si="58"/>
        <v>9222.2943644199986</v>
      </c>
      <c r="O305" s="46">
        <f t="shared" si="59"/>
        <v>9104.5743644199993</v>
      </c>
      <c r="P305" s="46">
        <f>'Данные ком.оператора'!C306</f>
        <v>2131.7433818300001</v>
      </c>
    </row>
    <row r="306" spans="2:16" ht="15.75" x14ac:dyDescent="0.25">
      <c r="B306" s="34" t="str">
        <f>'Данные ком.оператора'!A307</f>
        <v>12.07.2024</v>
      </c>
      <c r="C306" s="6">
        <v>1</v>
      </c>
      <c r="D306" s="46">
        <f t="shared" si="48"/>
        <v>5468.01368611</v>
      </c>
      <c r="E306" s="46">
        <f t="shared" si="49"/>
        <v>4933.9236861099998</v>
      </c>
      <c r="F306" s="46">
        <f t="shared" si="50"/>
        <v>4816.2036861099996</v>
      </c>
      <c r="G306" s="46">
        <f t="shared" si="51"/>
        <v>6355.1336861099999</v>
      </c>
      <c r="H306" s="46">
        <f t="shared" si="52"/>
        <v>5821.0436861099997</v>
      </c>
      <c r="I306" s="46">
        <f t="shared" si="53"/>
        <v>5703.3236861099995</v>
      </c>
      <c r="J306" s="46">
        <f t="shared" si="54"/>
        <v>7848.3736861099997</v>
      </c>
      <c r="K306" s="46">
        <f t="shared" si="55"/>
        <v>7314.2836861099995</v>
      </c>
      <c r="L306" s="46">
        <f t="shared" si="56"/>
        <v>7196.5636861099993</v>
      </c>
      <c r="M306" s="46">
        <f t="shared" si="57"/>
        <v>9606.7936861099988</v>
      </c>
      <c r="N306" s="46">
        <f t="shared" si="58"/>
        <v>9072.7036861099987</v>
      </c>
      <c r="O306" s="46">
        <f t="shared" si="59"/>
        <v>8954.9836861099993</v>
      </c>
      <c r="P306" s="46">
        <f>'Данные ком.оператора'!C307</f>
        <v>1982.1527035199999</v>
      </c>
    </row>
    <row r="307" spans="2:16" ht="15.75" x14ac:dyDescent="0.25">
      <c r="B307" s="34" t="str">
        <f>'Данные ком.оператора'!A308</f>
        <v>12.07.2024</v>
      </c>
      <c r="C307" s="6">
        <v>2</v>
      </c>
      <c r="D307" s="46">
        <f t="shared" si="48"/>
        <v>5479.1533871900001</v>
      </c>
      <c r="E307" s="46">
        <f t="shared" si="49"/>
        <v>4945.06338719</v>
      </c>
      <c r="F307" s="46">
        <f t="shared" si="50"/>
        <v>4827.3433871899997</v>
      </c>
      <c r="G307" s="46">
        <f t="shared" si="51"/>
        <v>6366.27338719</v>
      </c>
      <c r="H307" s="46">
        <f t="shared" si="52"/>
        <v>5832.1833871899998</v>
      </c>
      <c r="I307" s="46">
        <f t="shared" si="53"/>
        <v>5714.4633871899996</v>
      </c>
      <c r="J307" s="46">
        <f t="shared" si="54"/>
        <v>7859.5133871899998</v>
      </c>
      <c r="K307" s="46">
        <f t="shared" si="55"/>
        <v>7325.4233871899996</v>
      </c>
      <c r="L307" s="46">
        <f t="shared" si="56"/>
        <v>7207.7033871899994</v>
      </c>
      <c r="M307" s="46">
        <f t="shared" si="57"/>
        <v>9617.933387189998</v>
      </c>
      <c r="N307" s="46">
        <f t="shared" si="58"/>
        <v>9083.8433871899979</v>
      </c>
      <c r="O307" s="46">
        <f t="shared" si="59"/>
        <v>8966.1233871899985</v>
      </c>
      <c r="P307" s="46">
        <f>'Данные ком.оператора'!C308</f>
        <v>1993.2924046000001</v>
      </c>
    </row>
    <row r="308" spans="2:16" ht="15.75" x14ac:dyDescent="0.25">
      <c r="B308" s="34" t="str">
        <f>'Данные ком.оператора'!A309</f>
        <v>12.07.2024</v>
      </c>
      <c r="C308" s="6">
        <v>3</v>
      </c>
      <c r="D308" s="46">
        <f t="shared" si="48"/>
        <v>5429.5732833300008</v>
      </c>
      <c r="E308" s="46">
        <f t="shared" si="49"/>
        <v>4895.4832833300006</v>
      </c>
      <c r="F308" s="46">
        <f t="shared" si="50"/>
        <v>4777.7632833300004</v>
      </c>
      <c r="G308" s="46">
        <f t="shared" si="51"/>
        <v>6316.6932833299998</v>
      </c>
      <c r="H308" s="46">
        <f t="shared" si="52"/>
        <v>5782.6032833299996</v>
      </c>
      <c r="I308" s="46">
        <f t="shared" si="53"/>
        <v>5664.8832833299994</v>
      </c>
      <c r="J308" s="46">
        <f t="shared" si="54"/>
        <v>7809.9332833299995</v>
      </c>
      <c r="K308" s="46">
        <f t="shared" si="55"/>
        <v>7275.8432833299994</v>
      </c>
      <c r="L308" s="46">
        <f t="shared" si="56"/>
        <v>7158.1232833299991</v>
      </c>
      <c r="M308" s="46">
        <f t="shared" si="57"/>
        <v>9568.3532833299978</v>
      </c>
      <c r="N308" s="46">
        <f t="shared" si="58"/>
        <v>9034.2632833299976</v>
      </c>
      <c r="O308" s="46">
        <f t="shared" si="59"/>
        <v>8916.5432833299983</v>
      </c>
      <c r="P308" s="46">
        <f>'Данные ком.оператора'!C309</f>
        <v>1943.71230074</v>
      </c>
    </row>
    <row r="309" spans="2:16" ht="15.75" x14ac:dyDescent="0.25">
      <c r="B309" s="34" t="str">
        <f>'Данные ком.оператора'!A310</f>
        <v>12.07.2024</v>
      </c>
      <c r="C309" s="6">
        <v>4</v>
      </c>
      <c r="D309" s="46">
        <f t="shared" si="48"/>
        <v>5439.6475389799998</v>
      </c>
      <c r="E309" s="46">
        <f t="shared" si="49"/>
        <v>4905.5575389799997</v>
      </c>
      <c r="F309" s="46">
        <f t="shared" si="50"/>
        <v>4787.8375389799994</v>
      </c>
      <c r="G309" s="46">
        <f t="shared" si="51"/>
        <v>6326.7675389800006</v>
      </c>
      <c r="H309" s="46">
        <f t="shared" si="52"/>
        <v>5792.6775389800005</v>
      </c>
      <c r="I309" s="46">
        <f t="shared" si="53"/>
        <v>5674.9575389800002</v>
      </c>
      <c r="J309" s="46">
        <f t="shared" si="54"/>
        <v>7820.0075389800004</v>
      </c>
      <c r="K309" s="46">
        <f t="shared" si="55"/>
        <v>7285.9175389800002</v>
      </c>
      <c r="L309" s="46">
        <f t="shared" si="56"/>
        <v>7168.19753898</v>
      </c>
      <c r="M309" s="46">
        <f t="shared" si="57"/>
        <v>9578.4275389799986</v>
      </c>
      <c r="N309" s="46">
        <f t="shared" si="58"/>
        <v>9044.3375389799985</v>
      </c>
      <c r="O309" s="46">
        <f t="shared" si="59"/>
        <v>8926.6175389799992</v>
      </c>
      <c r="P309" s="46">
        <f>'Данные ком.оператора'!C310</f>
        <v>1953.78655639</v>
      </c>
    </row>
    <row r="310" spans="2:16" ht="15.75" x14ac:dyDescent="0.25">
      <c r="B310" s="34" t="str">
        <f>'Данные ком.оператора'!A311</f>
        <v>12.07.2024</v>
      </c>
      <c r="C310" s="6">
        <v>5</v>
      </c>
      <c r="D310" s="46">
        <f t="shared" si="48"/>
        <v>5480.6296245400008</v>
      </c>
      <c r="E310" s="46">
        <f t="shared" si="49"/>
        <v>4946.5396245400007</v>
      </c>
      <c r="F310" s="46">
        <f t="shared" si="50"/>
        <v>4828.8196245400004</v>
      </c>
      <c r="G310" s="46">
        <f t="shared" si="51"/>
        <v>6367.7496245399998</v>
      </c>
      <c r="H310" s="46">
        <f t="shared" si="52"/>
        <v>5833.6596245399996</v>
      </c>
      <c r="I310" s="46">
        <f t="shared" si="53"/>
        <v>5715.9396245399994</v>
      </c>
      <c r="J310" s="46">
        <f t="shared" si="54"/>
        <v>7860.9896245399996</v>
      </c>
      <c r="K310" s="46">
        <f t="shared" si="55"/>
        <v>7326.8996245399994</v>
      </c>
      <c r="L310" s="46">
        <f t="shared" si="56"/>
        <v>7209.1796245399992</v>
      </c>
      <c r="M310" s="46">
        <f t="shared" si="57"/>
        <v>9619.4096245399978</v>
      </c>
      <c r="N310" s="46">
        <f t="shared" si="58"/>
        <v>9085.3196245399977</v>
      </c>
      <c r="O310" s="46">
        <f t="shared" si="59"/>
        <v>8967.5996245399983</v>
      </c>
      <c r="P310" s="46">
        <f>'Данные ком.оператора'!C311</f>
        <v>1994.7686419500001</v>
      </c>
    </row>
    <row r="311" spans="2:16" ht="15.75" x14ac:dyDescent="0.25">
      <c r="B311" s="34" t="str">
        <f>'Данные ком.оператора'!A312</f>
        <v>12.07.2024</v>
      </c>
      <c r="C311" s="6">
        <v>6</v>
      </c>
      <c r="D311" s="46">
        <f t="shared" si="48"/>
        <v>5490.6346932599999</v>
      </c>
      <c r="E311" s="46">
        <f t="shared" si="49"/>
        <v>4956.5446932599998</v>
      </c>
      <c r="F311" s="46">
        <f t="shared" si="50"/>
        <v>4838.8246932599995</v>
      </c>
      <c r="G311" s="46">
        <f t="shared" si="51"/>
        <v>6377.7546932599998</v>
      </c>
      <c r="H311" s="46">
        <f t="shared" si="52"/>
        <v>5843.6646932599997</v>
      </c>
      <c r="I311" s="46">
        <f t="shared" si="53"/>
        <v>5725.9446932599994</v>
      </c>
      <c r="J311" s="46">
        <f t="shared" si="54"/>
        <v>7870.9946932599996</v>
      </c>
      <c r="K311" s="46">
        <f t="shared" si="55"/>
        <v>7336.9046932599995</v>
      </c>
      <c r="L311" s="46">
        <f t="shared" si="56"/>
        <v>7219.1846932599992</v>
      </c>
      <c r="M311" s="46">
        <f t="shared" si="57"/>
        <v>9629.4146932599979</v>
      </c>
      <c r="N311" s="46">
        <f t="shared" si="58"/>
        <v>9095.3246932599977</v>
      </c>
      <c r="O311" s="46">
        <f t="shared" si="59"/>
        <v>8977.6046932599984</v>
      </c>
      <c r="P311" s="46">
        <f>'Данные ком.оператора'!C312</f>
        <v>2004.7737106699999</v>
      </c>
    </row>
    <row r="312" spans="2:16" ht="15.75" x14ac:dyDescent="0.25">
      <c r="B312" s="34" t="str">
        <f>'Данные ком.оператора'!A313</f>
        <v>12.07.2024</v>
      </c>
      <c r="C312" s="6">
        <v>7</v>
      </c>
      <c r="D312" s="46">
        <f t="shared" si="48"/>
        <v>5496.99065032</v>
      </c>
      <c r="E312" s="46">
        <f t="shared" si="49"/>
        <v>4962.9006503199998</v>
      </c>
      <c r="F312" s="46">
        <f t="shared" si="50"/>
        <v>4845.1806503199996</v>
      </c>
      <c r="G312" s="46">
        <f t="shared" si="51"/>
        <v>6384.1106503199999</v>
      </c>
      <c r="H312" s="46">
        <f t="shared" si="52"/>
        <v>5850.0206503199997</v>
      </c>
      <c r="I312" s="46">
        <f t="shared" si="53"/>
        <v>5732.3006503199995</v>
      </c>
      <c r="J312" s="46">
        <f t="shared" si="54"/>
        <v>7877.3506503199997</v>
      </c>
      <c r="K312" s="46">
        <f t="shared" si="55"/>
        <v>7343.2606503199995</v>
      </c>
      <c r="L312" s="46">
        <f t="shared" si="56"/>
        <v>7225.5406503199993</v>
      </c>
      <c r="M312" s="46">
        <f t="shared" si="57"/>
        <v>9635.7706503199988</v>
      </c>
      <c r="N312" s="46">
        <f t="shared" si="58"/>
        <v>9101.6806503199987</v>
      </c>
      <c r="O312" s="46">
        <f t="shared" si="59"/>
        <v>8983.9606503199993</v>
      </c>
      <c r="P312" s="46">
        <f>'Данные ком.оператора'!C313</f>
        <v>2011.1296677299999</v>
      </c>
    </row>
    <row r="313" spans="2:16" ht="15.75" x14ac:dyDescent="0.25">
      <c r="B313" s="34" t="str">
        <f>'Данные ком.оператора'!A314</f>
        <v>12.07.2024</v>
      </c>
      <c r="C313" s="6">
        <v>8</v>
      </c>
      <c r="D313" s="46">
        <f t="shared" si="48"/>
        <v>5539.1970984600002</v>
      </c>
      <c r="E313" s="46">
        <f t="shared" si="49"/>
        <v>5005.1070984600001</v>
      </c>
      <c r="F313" s="46">
        <f t="shared" si="50"/>
        <v>4887.3870984599998</v>
      </c>
      <c r="G313" s="46">
        <f t="shared" si="51"/>
        <v>6426.3170984600001</v>
      </c>
      <c r="H313" s="46">
        <f t="shared" si="52"/>
        <v>5892.22709846</v>
      </c>
      <c r="I313" s="46">
        <f t="shared" si="53"/>
        <v>5774.5070984599997</v>
      </c>
      <c r="J313" s="46">
        <f t="shared" si="54"/>
        <v>7919.5570984599999</v>
      </c>
      <c r="K313" s="46">
        <f t="shared" si="55"/>
        <v>7385.4670984599998</v>
      </c>
      <c r="L313" s="46">
        <f t="shared" si="56"/>
        <v>7267.7470984599995</v>
      </c>
      <c r="M313" s="46">
        <f t="shared" si="57"/>
        <v>9677.9770984599982</v>
      </c>
      <c r="N313" s="46">
        <f t="shared" si="58"/>
        <v>9143.887098459998</v>
      </c>
      <c r="O313" s="46">
        <f t="shared" si="59"/>
        <v>9026.1670984599987</v>
      </c>
      <c r="P313" s="46">
        <f>'Данные ком.оператора'!C314</f>
        <v>2053.33611587</v>
      </c>
    </row>
    <row r="314" spans="2:16" ht="15.75" x14ac:dyDescent="0.25">
      <c r="B314" s="34" t="str">
        <f>'Данные ком.оператора'!A315</f>
        <v>12.07.2024</v>
      </c>
      <c r="C314" s="6">
        <v>9</v>
      </c>
      <c r="D314" s="46">
        <f t="shared" si="48"/>
        <v>5690.2262258600003</v>
      </c>
      <c r="E314" s="46">
        <f t="shared" si="49"/>
        <v>5156.1362258600002</v>
      </c>
      <c r="F314" s="46">
        <f t="shared" si="50"/>
        <v>5038.4162258599999</v>
      </c>
      <c r="G314" s="46">
        <f t="shared" si="51"/>
        <v>6577.3462258600002</v>
      </c>
      <c r="H314" s="46">
        <f t="shared" si="52"/>
        <v>6043.2562258600001</v>
      </c>
      <c r="I314" s="46">
        <f t="shared" si="53"/>
        <v>5925.5362258599998</v>
      </c>
      <c r="J314" s="46">
        <f t="shared" si="54"/>
        <v>8070.58622586</v>
      </c>
      <c r="K314" s="46">
        <f t="shared" si="55"/>
        <v>7536.4962258599999</v>
      </c>
      <c r="L314" s="46">
        <f t="shared" si="56"/>
        <v>7418.7762258599996</v>
      </c>
      <c r="M314" s="46">
        <f t="shared" si="57"/>
        <v>9829.0062258599992</v>
      </c>
      <c r="N314" s="46">
        <f t="shared" si="58"/>
        <v>9294.916225859999</v>
      </c>
      <c r="O314" s="46">
        <f t="shared" si="59"/>
        <v>9177.1962258599997</v>
      </c>
      <c r="P314" s="46">
        <f>'Данные ком.оператора'!C315</f>
        <v>2204.3652432700001</v>
      </c>
    </row>
    <row r="315" spans="2:16" ht="15.75" x14ac:dyDescent="0.25">
      <c r="B315" s="34" t="str">
        <f>'Данные ком.оператора'!A316</f>
        <v>12.07.2024</v>
      </c>
      <c r="C315" s="6">
        <v>10</v>
      </c>
      <c r="D315" s="46">
        <f t="shared" si="48"/>
        <v>5808.0490200599997</v>
      </c>
      <c r="E315" s="46">
        <f t="shared" si="49"/>
        <v>5273.9590200599996</v>
      </c>
      <c r="F315" s="46">
        <f t="shared" si="50"/>
        <v>5156.2390200599993</v>
      </c>
      <c r="G315" s="46">
        <f t="shared" si="51"/>
        <v>6695.1690200600005</v>
      </c>
      <c r="H315" s="46">
        <f t="shared" si="52"/>
        <v>6161.0790200600004</v>
      </c>
      <c r="I315" s="46">
        <f t="shared" si="53"/>
        <v>6043.3590200600001</v>
      </c>
      <c r="J315" s="46">
        <f t="shared" si="54"/>
        <v>8188.4090200600003</v>
      </c>
      <c r="K315" s="46">
        <f t="shared" si="55"/>
        <v>7654.3190200600002</v>
      </c>
      <c r="L315" s="46">
        <f t="shared" si="56"/>
        <v>7536.5990200599999</v>
      </c>
      <c r="M315" s="46">
        <f t="shared" si="57"/>
        <v>9946.8290200599986</v>
      </c>
      <c r="N315" s="46">
        <f t="shared" si="58"/>
        <v>9412.7390200599984</v>
      </c>
      <c r="O315" s="46">
        <f t="shared" si="59"/>
        <v>9295.0190200599991</v>
      </c>
      <c r="P315" s="46">
        <f>'Данные ком.оператора'!C316</f>
        <v>2322.1880374699999</v>
      </c>
    </row>
    <row r="316" spans="2:16" ht="15.75" x14ac:dyDescent="0.25">
      <c r="B316" s="34" t="str">
        <f>'Данные ком.оператора'!A317</f>
        <v>12.07.2024</v>
      </c>
      <c r="C316" s="6">
        <v>11</v>
      </c>
      <c r="D316" s="46">
        <f t="shared" si="48"/>
        <v>5799.8366455100004</v>
      </c>
      <c r="E316" s="46">
        <f t="shared" si="49"/>
        <v>5265.7466455100002</v>
      </c>
      <c r="F316" s="46">
        <f t="shared" si="50"/>
        <v>5148.02664551</v>
      </c>
      <c r="G316" s="46">
        <f t="shared" si="51"/>
        <v>6686.9566455100003</v>
      </c>
      <c r="H316" s="46">
        <f t="shared" si="52"/>
        <v>6152.8666455100001</v>
      </c>
      <c r="I316" s="46">
        <f t="shared" si="53"/>
        <v>6035.1466455099999</v>
      </c>
      <c r="J316" s="46">
        <f t="shared" si="54"/>
        <v>8180.1966455100001</v>
      </c>
      <c r="K316" s="46">
        <f t="shared" si="55"/>
        <v>7646.1066455099999</v>
      </c>
      <c r="L316" s="46">
        <f t="shared" si="56"/>
        <v>7528.3866455099997</v>
      </c>
      <c r="M316" s="46">
        <f t="shared" si="57"/>
        <v>9938.6166455099974</v>
      </c>
      <c r="N316" s="46">
        <f t="shared" si="58"/>
        <v>9404.5266455099973</v>
      </c>
      <c r="O316" s="46">
        <f t="shared" si="59"/>
        <v>9286.8066455099979</v>
      </c>
      <c r="P316" s="46">
        <f>'Данные ком.оператора'!C317</f>
        <v>2313.9756629200001</v>
      </c>
    </row>
    <row r="317" spans="2:16" ht="15.75" x14ac:dyDescent="0.25">
      <c r="B317" s="34" t="str">
        <f>'Данные ком.оператора'!A318</f>
        <v>12.07.2024</v>
      </c>
      <c r="C317" s="6">
        <v>12</v>
      </c>
      <c r="D317" s="46">
        <f t="shared" si="48"/>
        <v>5807.3791976900002</v>
      </c>
      <c r="E317" s="46">
        <f t="shared" si="49"/>
        <v>5273.28919769</v>
      </c>
      <c r="F317" s="46">
        <f t="shared" si="50"/>
        <v>5155.5691976899998</v>
      </c>
      <c r="G317" s="46">
        <f t="shared" si="51"/>
        <v>6694.4991976900001</v>
      </c>
      <c r="H317" s="46">
        <f t="shared" si="52"/>
        <v>6160.4091976899999</v>
      </c>
      <c r="I317" s="46">
        <f t="shared" si="53"/>
        <v>6042.6891976899997</v>
      </c>
      <c r="J317" s="46">
        <f t="shared" si="54"/>
        <v>8187.7391976899999</v>
      </c>
      <c r="K317" s="46">
        <f t="shared" si="55"/>
        <v>7653.6491976899997</v>
      </c>
      <c r="L317" s="46">
        <f t="shared" si="56"/>
        <v>7535.9291976899995</v>
      </c>
      <c r="M317" s="46">
        <f t="shared" si="57"/>
        <v>9946.1591976899981</v>
      </c>
      <c r="N317" s="46">
        <f t="shared" si="58"/>
        <v>9412.069197689998</v>
      </c>
      <c r="O317" s="46">
        <f t="shared" si="59"/>
        <v>9294.3491976899986</v>
      </c>
      <c r="P317" s="46">
        <f>'Данные ком.оператора'!C318</f>
        <v>2321.5182150999999</v>
      </c>
    </row>
    <row r="318" spans="2:16" ht="15.75" x14ac:dyDescent="0.25">
      <c r="B318" s="34" t="str">
        <f>'Данные ком.оператора'!A319</f>
        <v>12.07.2024</v>
      </c>
      <c r="C318" s="6">
        <v>13</v>
      </c>
      <c r="D318" s="46">
        <f t="shared" si="48"/>
        <v>5777.2644016400009</v>
      </c>
      <c r="E318" s="46">
        <f t="shared" si="49"/>
        <v>5243.1744016400007</v>
      </c>
      <c r="F318" s="46">
        <f t="shared" si="50"/>
        <v>5125.4544016400005</v>
      </c>
      <c r="G318" s="46">
        <f t="shared" si="51"/>
        <v>6664.3844016399999</v>
      </c>
      <c r="H318" s="46">
        <f t="shared" si="52"/>
        <v>6130.2944016399997</v>
      </c>
      <c r="I318" s="46">
        <f t="shared" si="53"/>
        <v>6012.5744016399995</v>
      </c>
      <c r="J318" s="46">
        <f t="shared" si="54"/>
        <v>8157.6244016399996</v>
      </c>
      <c r="K318" s="46">
        <f t="shared" si="55"/>
        <v>7623.5344016399995</v>
      </c>
      <c r="L318" s="46">
        <f t="shared" si="56"/>
        <v>7505.8144016399992</v>
      </c>
      <c r="M318" s="46">
        <f t="shared" si="57"/>
        <v>9916.0444016399979</v>
      </c>
      <c r="N318" s="46">
        <f t="shared" si="58"/>
        <v>9381.9544016399977</v>
      </c>
      <c r="O318" s="46">
        <f t="shared" si="59"/>
        <v>9264.2344016399984</v>
      </c>
      <c r="P318" s="46">
        <f>'Данные ком.оператора'!C319</f>
        <v>2291.4034190500001</v>
      </c>
    </row>
    <row r="319" spans="2:16" ht="15.75" x14ac:dyDescent="0.25">
      <c r="B319" s="34" t="str">
        <f>'Данные ком.оператора'!A320</f>
        <v>12.07.2024</v>
      </c>
      <c r="C319" s="6">
        <v>14</v>
      </c>
      <c r="D319" s="46">
        <f t="shared" si="48"/>
        <v>5781.2551939700006</v>
      </c>
      <c r="E319" s="46">
        <f t="shared" si="49"/>
        <v>5247.1651939700005</v>
      </c>
      <c r="F319" s="46">
        <f t="shared" si="50"/>
        <v>5129.4451939700002</v>
      </c>
      <c r="G319" s="46">
        <f t="shared" si="51"/>
        <v>6668.3751939699996</v>
      </c>
      <c r="H319" s="46">
        <f t="shared" si="52"/>
        <v>6134.2851939699995</v>
      </c>
      <c r="I319" s="46">
        <f t="shared" si="53"/>
        <v>6016.5651939699992</v>
      </c>
      <c r="J319" s="46">
        <f t="shared" si="54"/>
        <v>8161.6151939699994</v>
      </c>
      <c r="K319" s="46">
        <f t="shared" si="55"/>
        <v>7627.5251939699992</v>
      </c>
      <c r="L319" s="46">
        <f t="shared" si="56"/>
        <v>7509.805193969999</v>
      </c>
      <c r="M319" s="46">
        <f t="shared" si="57"/>
        <v>9920.0351939699976</v>
      </c>
      <c r="N319" s="46">
        <f t="shared" si="58"/>
        <v>9385.9451939699975</v>
      </c>
      <c r="O319" s="46">
        <f t="shared" si="59"/>
        <v>9268.2251939699981</v>
      </c>
      <c r="P319" s="46">
        <f>'Данные ком.оператора'!C320</f>
        <v>2295.3942113799999</v>
      </c>
    </row>
    <row r="320" spans="2:16" ht="15.75" x14ac:dyDescent="0.25">
      <c r="B320" s="34" t="str">
        <f>'Данные ком.оператора'!A321</f>
        <v>12.07.2024</v>
      </c>
      <c r="C320" s="6">
        <v>15</v>
      </c>
      <c r="D320" s="46">
        <f t="shared" si="48"/>
        <v>5809.7545651199998</v>
      </c>
      <c r="E320" s="46">
        <f t="shared" si="49"/>
        <v>5275.6645651199997</v>
      </c>
      <c r="F320" s="46">
        <f t="shared" si="50"/>
        <v>5157.9445651199994</v>
      </c>
      <c r="G320" s="46">
        <f t="shared" si="51"/>
        <v>6696.8745651200006</v>
      </c>
      <c r="H320" s="46">
        <f t="shared" si="52"/>
        <v>6162.7845651200005</v>
      </c>
      <c r="I320" s="46">
        <f t="shared" si="53"/>
        <v>6045.0645651200002</v>
      </c>
      <c r="J320" s="46">
        <f t="shared" si="54"/>
        <v>8190.1145651200004</v>
      </c>
      <c r="K320" s="46">
        <f t="shared" si="55"/>
        <v>7656.0245651200003</v>
      </c>
      <c r="L320" s="46">
        <f t="shared" si="56"/>
        <v>7538.30456512</v>
      </c>
      <c r="M320" s="46">
        <f t="shared" si="57"/>
        <v>9948.5345651199987</v>
      </c>
      <c r="N320" s="46">
        <f t="shared" si="58"/>
        <v>9414.4445651199985</v>
      </c>
      <c r="O320" s="46">
        <f t="shared" si="59"/>
        <v>9296.7245651199992</v>
      </c>
      <c r="P320" s="46">
        <f>'Данные ком.оператора'!C321</f>
        <v>2323.89358253</v>
      </c>
    </row>
    <row r="321" spans="2:16" ht="15.75" x14ac:dyDescent="0.25">
      <c r="B321" s="34" t="str">
        <f>'Данные ком.оператора'!A322</f>
        <v>12.07.2024</v>
      </c>
      <c r="C321" s="6">
        <v>16</v>
      </c>
      <c r="D321" s="46">
        <f t="shared" si="48"/>
        <v>5789.7239624499998</v>
      </c>
      <c r="E321" s="46">
        <f t="shared" si="49"/>
        <v>5255.6339624499997</v>
      </c>
      <c r="F321" s="46">
        <f t="shared" si="50"/>
        <v>5137.9139624499994</v>
      </c>
      <c r="G321" s="46">
        <f t="shared" si="51"/>
        <v>6676.8439624500006</v>
      </c>
      <c r="H321" s="46">
        <f t="shared" si="52"/>
        <v>6142.7539624500005</v>
      </c>
      <c r="I321" s="46">
        <f t="shared" si="53"/>
        <v>6025.0339624500002</v>
      </c>
      <c r="J321" s="46">
        <f t="shared" si="54"/>
        <v>8170.0839624500004</v>
      </c>
      <c r="K321" s="46">
        <f t="shared" si="55"/>
        <v>7635.9939624500003</v>
      </c>
      <c r="L321" s="46">
        <f t="shared" si="56"/>
        <v>7518.27396245</v>
      </c>
      <c r="M321" s="46">
        <f t="shared" si="57"/>
        <v>9928.5039624499987</v>
      </c>
      <c r="N321" s="46">
        <f t="shared" si="58"/>
        <v>9394.4139624499985</v>
      </c>
      <c r="O321" s="46">
        <f t="shared" si="59"/>
        <v>9276.6939624499992</v>
      </c>
      <c r="P321" s="46">
        <f>'Данные ком.оператора'!C322</f>
        <v>2303.86297986</v>
      </c>
    </row>
    <row r="322" spans="2:16" ht="15.75" x14ac:dyDescent="0.25">
      <c r="B322" s="34" t="str">
        <f>'Данные ком.оператора'!A323</f>
        <v>12.07.2024</v>
      </c>
      <c r="C322" s="6">
        <v>17</v>
      </c>
      <c r="D322" s="46">
        <f t="shared" si="48"/>
        <v>5771.4227372200003</v>
      </c>
      <c r="E322" s="46">
        <f t="shared" si="49"/>
        <v>5237.3327372200001</v>
      </c>
      <c r="F322" s="46">
        <f t="shared" si="50"/>
        <v>5119.6127372199999</v>
      </c>
      <c r="G322" s="46">
        <f t="shared" si="51"/>
        <v>6658.5427372200002</v>
      </c>
      <c r="H322" s="46">
        <f t="shared" si="52"/>
        <v>6124.45273722</v>
      </c>
      <c r="I322" s="46">
        <f t="shared" si="53"/>
        <v>6006.7327372199998</v>
      </c>
      <c r="J322" s="46">
        <f t="shared" si="54"/>
        <v>8151.7827372199999</v>
      </c>
      <c r="K322" s="46">
        <f t="shared" si="55"/>
        <v>7617.6927372199998</v>
      </c>
      <c r="L322" s="46">
        <f t="shared" si="56"/>
        <v>7499.9727372199995</v>
      </c>
      <c r="M322" s="46">
        <f t="shared" si="57"/>
        <v>9910.2027372199973</v>
      </c>
      <c r="N322" s="46">
        <f t="shared" si="58"/>
        <v>9376.1127372199971</v>
      </c>
      <c r="O322" s="46">
        <f t="shared" si="59"/>
        <v>9258.3927372199978</v>
      </c>
      <c r="P322" s="46">
        <f>'Данные ком.оператора'!C323</f>
        <v>2285.56175463</v>
      </c>
    </row>
    <row r="323" spans="2:16" ht="15.75" x14ac:dyDescent="0.25">
      <c r="B323" s="34" t="str">
        <f>'Данные ком.оператора'!A324</f>
        <v>12.07.2024</v>
      </c>
      <c r="C323" s="6">
        <v>18</v>
      </c>
      <c r="D323" s="46">
        <f t="shared" si="48"/>
        <v>5804.7805010100001</v>
      </c>
      <c r="E323" s="46">
        <f t="shared" si="49"/>
        <v>5270.6905010099999</v>
      </c>
      <c r="F323" s="46">
        <f t="shared" si="50"/>
        <v>5152.9705010099997</v>
      </c>
      <c r="G323" s="46">
        <f t="shared" si="51"/>
        <v>6691.90050101</v>
      </c>
      <c r="H323" s="46">
        <f t="shared" si="52"/>
        <v>6157.8105010099998</v>
      </c>
      <c r="I323" s="46">
        <f t="shared" si="53"/>
        <v>6040.0905010099996</v>
      </c>
      <c r="J323" s="46">
        <f t="shared" si="54"/>
        <v>8185.1405010099998</v>
      </c>
      <c r="K323" s="46">
        <f t="shared" si="55"/>
        <v>7651.0505010099996</v>
      </c>
      <c r="L323" s="46">
        <f t="shared" si="56"/>
        <v>7533.3305010099994</v>
      </c>
      <c r="M323" s="46">
        <f t="shared" si="57"/>
        <v>9943.5605010099989</v>
      </c>
      <c r="N323" s="46">
        <f t="shared" si="58"/>
        <v>9409.4705010099988</v>
      </c>
      <c r="O323" s="46">
        <f t="shared" si="59"/>
        <v>9291.7505010099994</v>
      </c>
      <c r="P323" s="46">
        <f>'Данные ком.оператора'!C324</f>
        <v>2318.9195184199998</v>
      </c>
    </row>
    <row r="324" spans="2:16" ht="15.75" x14ac:dyDescent="0.25">
      <c r="B324" s="34" t="str">
        <f>'Данные ком.оператора'!A325</f>
        <v>12.07.2024</v>
      </c>
      <c r="C324" s="6">
        <v>19</v>
      </c>
      <c r="D324" s="46">
        <f t="shared" si="48"/>
        <v>5825.14909911</v>
      </c>
      <c r="E324" s="46">
        <f t="shared" si="49"/>
        <v>5291.0590991099998</v>
      </c>
      <c r="F324" s="46">
        <f t="shared" si="50"/>
        <v>5173.3390991099996</v>
      </c>
      <c r="G324" s="46">
        <f t="shared" si="51"/>
        <v>6712.2690991100008</v>
      </c>
      <c r="H324" s="46">
        <f t="shared" si="52"/>
        <v>6178.1790991100006</v>
      </c>
      <c r="I324" s="46">
        <f t="shared" si="53"/>
        <v>6060.4590991100004</v>
      </c>
      <c r="J324" s="46">
        <f t="shared" si="54"/>
        <v>8205.5090991100005</v>
      </c>
      <c r="K324" s="46">
        <f t="shared" si="55"/>
        <v>7671.4190991100004</v>
      </c>
      <c r="L324" s="46">
        <f t="shared" si="56"/>
        <v>7553.6990991100001</v>
      </c>
      <c r="M324" s="46">
        <f t="shared" si="57"/>
        <v>9963.9290991099988</v>
      </c>
      <c r="N324" s="46">
        <f t="shared" si="58"/>
        <v>9429.8390991099986</v>
      </c>
      <c r="O324" s="46">
        <f t="shared" si="59"/>
        <v>9312.1190991099993</v>
      </c>
      <c r="P324" s="46">
        <f>'Данные ком.оператора'!C325</f>
        <v>2339.2881165200001</v>
      </c>
    </row>
    <row r="325" spans="2:16" ht="15.75" x14ac:dyDescent="0.25">
      <c r="B325" s="34" t="str">
        <f>'Данные ком.оператора'!A326</f>
        <v>12.07.2024</v>
      </c>
      <c r="C325" s="6">
        <v>20</v>
      </c>
      <c r="D325" s="46">
        <f t="shared" si="48"/>
        <v>5724.8418099500004</v>
      </c>
      <c r="E325" s="46">
        <f t="shared" si="49"/>
        <v>5190.7518099500003</v>
      </c>
      <c r="F325" s="46">
        <f t="shared" si="50"/>
        <v>5073.03180995</v>
      </c>
      <c r="G325" s="46">
        <f t="shared" si="51"/>
        <v>6611.9618099500003</v>
      </c>
      <c r="H325" s="46">
        <f t="shared" si="52"/>
        <v>6077.8718099500002</v>
      </c>
      <c r="I325" s="46">
        <f t="shared" si="53"/>
        <v>5960.1518099499999</v>
      </c>
      <c r="J325" s="46">
        <f t="shared" si="54"/>
        <v>8105.2018099500001</v>
      </c>
      <c r="K325" s="46">
        <f t="shared" si="55"/>
        <v>7571.11180995</v>
      </c>
      <c r="L325" s="46">
        <f t="shared" si="56"/>
        <v>7453.3918099499997</v>
      </c>
      <c r="M325" s="46">
        <f t="shared" si="57"/>
        <v>9863.6218099499984</v>
      </c>
      <c r="N325" s="46">
        <f t="shared" si="58"/>
        <v>9329.5318099499982</v>
      </c>
      <c r="O325" s="46">
        <f t="shared" si="59"/>
        <v>9211.8118099499989</v>
      </c>
      <c r="P325" s="46">
        <f>'Данные ком.оператора'!C326</f>
        <v>2238.9808273600001</v>
      </c>
    </row>
    <row r="326" spans="2:16" ht="15.75" x14ac:dyDescent="0.25">
      <c r="B326" s="34" t="str">
        <f>'Данные ком.оператора'!A327</f>
        <v>12.07.2024</v>
      </c>
      <c r="C326" s="6">
        <v>21</v>
      </c>
      <c r="D326" s="46">
        <f t="shared" si="48"/>
        <v>5767.4304603199998</v>
      </c>
      <c r="E326" s="46">
        <f t="shared" si="49"/>
        <v>5233.3404603199997</v>
      </c>
      <c r="F326" s="46">
        <f t="shared" si="50"/>
        <v>5115.6204603199994</v>
      </c>
      <c r="G326" s="46">
        <f t="shared" si="51"/>
        <v>6654.5504603200006</v>
      </c>
      <c r="H326" s="46">
        <f t="shared" si="52"/>
        <v>6120.4604603200005</v>
      </c>
      <c r="I326" s="46">
        <f t="shared" si="53"/>
        <v>6002.7404603200002</v>
      </c>
      <c r="J326" s="46">
        <f t="shared" si="54"/>
        <v>8147.7904603200004</v>
      </c>
      <c r="K326" s="46">
        <f t="shared" si="55"/>
        <v>7613.7004603200003</v>
      </c>
      <c r="L326" s="46">
        <f t="shared" si="56"/>
        <v>7495.98046032</v>
      </c>
      <c r="M326" s="46">
        <f t="shared" si="57"/>
        <v>9906.2104603199987</v>
      </c>
      <c r="N326" s="46">
        <f t="shared" si="58"/>
        <v>9372.1204603199985</v>
      </c>
      <c r="O326" s="46">
        <f t="shared" si="59"/>
        <v>9254.4004603199992</v>
      </c>
      <c r="P326" s="46">
        <f>'Данные ком.оператора'!C327</f>
        <v>2281.56947773</v>
      </c>
    </row>
    <row r="327" spans="2:16" ht="15.75" x14ac:dyDescent="0.25">
      <c r="B327" s="34" t="str">
        <f>'Данные ком.оператора'!A328</f>
        <v>12.07.2024</v>
      </c>
      <c r="C327" s="6">
        <v>22</v>
      </c>
      <c r="D327" s="46">
        <f t="shared" si="48"/>
        <v>5773.8758882000002</v>
      </c>
      <c r="E327" s="46">
        <f t="shared" si="49"/>
        <v>5239.7858882</v>
      </c>
      <c r="F327" s="46">
        <f t="shared" si="50"/>
        <v>5122.0658881999998</v>
      </c>
      <c r="G327" s="46">
        <f t="shared" si="51"/>
        <v>6660.9958882000001</v>
      </c>
      <c r="H327" s="46">
        <f t="shared" si="52"/>
        <v>6126.9058881999999</v>
      </c>
      <c r="I327" s="46">
        <f t="shared" si="53"/>
        <v>6009.1858881999997</v>
      </c>
      <c r="J327" s="46">
        <f t="shared" si="54"/>
        <v>8154.2358881999999</v>
      </c>
      <c r="K327" s="46">
        <f t="shared" si="55"/>
        <v>7620.1458881999997</v>
      </c>
      <c r="L327" s="46">
        <f t="shared" si="56"/>
        <v>7502.4258881999995</v>
      </c>
      <c r="M327" s="46">
        <f t="shared" si="57"/>
        <v>9912.6558881999972</v>
      </c>
      <c r="N327" s="46">
        <f t="shared" si="58"/>
        <v>9378.5658881999971</v>
      </c>
      <c r="O327" s="46">
        <f t="shared" si="59"/>
        <v>9260.8458881999977</v>
      </c>
      <c r="P327" s="46">
        <f>'Данные ком.оператора'!C328</f>
        <v>2288.0149056099999</v>
      </c>
    </row>
    <row r="328" spans="2:16" ht="15.75" x14ac:dyDescent="0.25">
      <c r="B328" s="34" t="str">
        <f>'Данные ком.оператора'!A329</f>
        <v>12.07.2024</v>
      </c>
      <c r="C328" s="6">
        <v>23</v>
      </c>
      <c r="D328" s="46">
        <f t="shared" si="48"/>
        <v>5702.5695845900009</v>
      </c>
      <c r="E328" s="46">
        <f t="shared" si="49"/>
        <v>5168.4795845900007</v>
      </c>
      <c r="F328" s="46">
        <f t="shared" si="50"/>
        <v>5050.7595845900005</v>
      </c>
      <c r="G328" s="46">
        <f t="shared" si="51"/>
        <v>6589.6895845899999</v>
      </c>
      <c r="H328" s="46">
        <f t="shared" si="52"/>
        <v>6055.5995845899997</v>
      </c>
      <c r="I328" s="46">
        <f t="shared" si="53"/>
        <v>5937.8795845899995</v>
      </c>
      <c r="J328" s="46">
        <f t="shared" si="54"/>
        <v>8082.9295845899996</v>
      </c>
      <c r="K328" s="46">
        <f t="shared" si="55"/>
        <v>7548.8395845899995</v>
      </c>
      <c r="L328" s="46">
        <f t="shared" si="56"/>
        <v>7431.1195845899992</v>
      </c>
      <c r="M328" s="46">
        <f t="shared" si="57"/>
        <v>9841.3495845899979</v>
      </c>
      <c r="N328" s="46">
        <f t="shared" si="58"/>
        <v>9307.2595845899978</v>
      </c>
      <c r="O328" s="46">
        <f t="shared" si="59"/>
        <v>9189.5395845899984</v>
      </c>
      <c r="P328" s="46">
        <f>'Данные ком.оператора'!C329</f>
        <v>2216.7086020000002</v>
      </c>
    </row>
    <row r="329" spans="2:16" ht="15.75" x14ac:dyDescent="0.25">
      <c r="B329" s="34" t="str">
        <f>'Данные ком.оператора'!A330</f>
        <v>12.07.2024</v>
      </c>
      <c r="C329" s="6">
        <v>24</v>
      </c>
      <c r="D329" s="46">
        <f t="shared" si="48"/>
        <v>5595.1790184399997</v>
      </c>
      <c r="E329" s="46">
        <f t="shared" si="49"/>
        <v>5061.0890184399996</v>
      </c>
      <c r="F329" s="46">
        <f t="shared" si="50"/>
        <v>4943.3690184399993</v>
      </c>
      <c r="G329" s="46">
        <f t="shared" si="51"/>
        <v>6482.2990184400005</v>
      </c>
      <c r="H329" s="46">
        <f t="shared" si="52"/>
        <v>5948.2090184400004</v>
      </c>
      <c r="I329" s="46">
        <f t="shared" si="53"/>
        <v>5830.4890184400001</v>
      </c>
      <c r="J329" s="46">
        <f t="shared" si="54"/>
        <v>7975.5390184400003</v>
      </c>
      <c r="K329" s="46">
        <f t="shared" si="55"/>
        <v>7441.4490184400001</v>
      </c>
      <c r="L329" s="46">
        <f t="shared" si="56"/>
        <v>7323.7290184399999</v>
      </c>
      <c r="M329" s="46">
        <f t="shared" si="57"/>
        <v>9733.9590184399985</v>
      </c>
      <c r="N329" s="46">
        <f t="shared" si="58"/>
        <v>9199.8690184399984</v>
      </c>
      <c r="O329" s="46">
        <f t="shared" si="59"/>
        <v>9082.1490184399991</v>
      </c>
      <c r="P329" s="46">
        <f>'Данные ком.оператора'!C330</f>
        <v>2109.3180358499999</v>
      </c>
    </row>
    <row r="330" spans="2:16" ht="15.75" x14ac:dyDescent="0.25">
      <c r="B330" s="34" t="str">
        <f>'Данные ком.оператора'!A331</f>
        <v>13.07.2024</v>
      </c>
      <c r="C330" s="6">
        <v>1</v>
      </c>
      <c r="D330" s="46">
        <f t="shared" si="48"/>
        <v>5472.6903106900008</v>
      </c>
      <c r="E330" s="46">
        <f t="shared" si="49"/>
        <v>4938.6003106900007</v>
      </c>
      <c r="F330" s="46">
        <f t="shared" si="50"/>
        <v>4820.8803106900004</v>
      </c>
      <c r="G330" s="46">
        <f t="shared" si="51"/>
        <v>6359.8103106899998</v>
      </c>
      <c r="H330" s="46">
        <f t="shared" si="52"/>
        <v>5825.7203106899997</v>
      </c>
      <c r="I330" s="46">
        <f t="shared" si="53"/>
        <v>5708.0003106899994</v>
      </c>
      <c r="J330" s="46">
        <f t="shared" si="54"/>
        <v>7853.0503106899996</v>
      </c>
      <c r="K330" s="46">
        <f t="shared" si="55"/>
        <v>7318.9603106899995</v>
      </c>
      <c r="L330" s="46">
        <f t="shared" si="56"/>
        <v>7201.2403106899992</v>
      </c>
      <c r="M330" s="46">
        <f t="shared" si="57"/>
        <v>9611.4703106899979</v>
      </c>
      <c r="N330" s="46">
        <f t="shared" si="58"/>
        <v>9077.3803106899977</v>
      </c>
      <c r="O330" s="46">
        <f t="shared" si="59"/>
        <v>8959.6603106899984</v>
      </c>
      <c r="P330" s="46">
        <f>'Данные ком.оператора'!C331</f>
        <v>1986.8293281000001</v>
      </c>
    </row>
    <row r="331" spans="2:16" ht="15.75" x14ac:dyDescent="0.25">
      <c r="B331" s="34" t="str">
        <f>'Данные ком.оператора'!A332</f>
        <v>13.07.2024</v>
      </c>
      <c r="C331" s="6">
        <v>2</v>
      </c>
      <c r="D331" s="46">
        <f t="shared" si="48"/>
        <v>5481.3564697000002</v>
      </c>
      <c r="E331" s="46">
        <f t="shared" si="49"/>
        <v>4947.2664697</v>
      </c>
      <c r="F331" s="46">
        <f t="shared" si="50"/>
        <v>4829.5464696999998</v>
      </c>
      <c r="G331" s="46">
        <f t="shared" si="51"/>
        <v>6368.4764697000001</v>
      </c>
      <c r="H331" s="46">
        <f t="shared" si="52"/>
        <v>5834.3864696999999</v>
      </c>
      <c r="I331" s="46">
        <f t="shared" si="53"/>
        <v>5716.6664696999997</v>
      </c>
      <c r="J331" s="46">
        <f t="shared" si="54"/>
        <v>7861.7164696999998</v>
      </c>
      <c r="K331" s="46">
        <f t="shared" si="55"/>
        <v>7327.6264696999997</v>
      </c>
      <c r="L331" s="46">
        <f t="shared" si="56"/>
        <v>7209.9064696999994</v>
      </c>
      <c r="M331" s="46">
        <f t="shared" si="57"/>
        <v>9620.136469699999</v>
      </c>
      <c r="N331" s="46">
        <f t="shared" si="58"/>
        <v>9086.0464696999989</v>
      </c>
      <c r="O331" s="46">
        <f t="shared" si="59"/>
        <v>8968.3264696999995</v>
      </c>
      <c r="P331" s="46">
        <f>'Данные ком.оператора'!C332</f>
        <v>1995.4954871100001</v>
      </c>
    </row>
    <row r="332" spans="2:16" ht="15.75" x14ac:dyDescent="0.25">
      <c r="B332" s="34" t="str">
        <f>'Данные ком.оператора'!A333</f>
        <v>13.07.2024</v>
      </c>
      <c r="C332" s="6">
        <v>3</v>
      </c>
      <c r="D332" s="46">
        <f t="shared" si="48"/>
        <v>5534.4665541800005</v>
      </c>
      <c r="E332" s="46">
        <f t="shared" si="49"/>
        <v>5000.3765541800003</v>
      </c>
      <c r="F332" s="46">
        <f t="shared" si="50"/>
        <v>4882.6565541800001</v>
      </c>
      <c r="G332" s="46">
        <f t="shared" si="51"/>
        <v>6421.5865541800003</v>
      </c>
      <c r="H332" s="46">
        <f t="shared" si="52"/>
        <v>5887.4965541800002</v>
      </c>
      <c r="I332" s="46">
        <f t="shared" si="53"/>
        <v>5769.7765541799999</v>
      </c>
      <c r="J332" s="46">
        <f t="shared" si="54"/>
        <v>7914.8265541800001</v>
      </c>
      <c r="K332" s="46">
        <f t="shared" si="55"/>
        <v>7380.73655418</v>
      </c>
      <c r="L332" s="46">
        <f t="shared" si="56"/>
        <v>7263.0165541799997</v>
      </c>
      <c r="M332" s="46">
        <f t="shared" si="57"/>
        <v>9673.2465541799993</v>
      </c>
      <c r="N332" s="46">
        <f t="shared" si="58"/>
        <v>9139.1565541799991</v>
      </c>
      <c r="O332" s="46">
        <f t="shared" si="59"/>
        <v>9021.4365541799998</v>
      </c>
      <c r="P332" s="46">
        <f>'Данные ком.оператора'!C333</f>
        <v>2048.6055715900002</v>
      </c>
    </row>
    <row r="333" spans="2:16" ht="15.75" x14ac:dyDescent="0.25">
      <c r="B333" s="34" t="str">
        <f>'Данные ком.оператора'!A334</f>
        <v>13.07.2024</v>
      </c>
      <c r="C333" s="6">
        <v>4</v>
      </c>
      <c r="D333" s="46">
        <f t="shared" si="48"/>
        <v>5579.2510268300002</v>
      </c>
      <c r="E333" s="46">
        <f t="shared" si="49"/>
        <v>5045.1610268300001</v>
      </c>
      <c r="F333" s="46">
        <f t="shared" si="50"/>
        <v>4927.4410268299998</v>
      </c>
      <c r="G333" s="46">
        <f t="shared" si="51"/>
        <v>6466.3710268300001</v>
      </c>
      <c r="H333" s="46">
        <f t="shared" si="52"/>
        <v>5932.28102683</v>
      </c>
      <c r="I333" s="46">
        <f t="shared" si="53"/>
        <v>5814.5610268299997</v>
      </c>
      <c r="J333" s="46">
        <f t="shared" si="54"/>
        <v>7959.6110268299999</v>
      </c>
      <c r="K333" s="46">
        <f t="shared" si="55"/>
        <v>7425.5210268299998</v>
      </c>
      <c r="L333" s="46">
        <f t="shared" si="56"/>
        <v>7307.8010268299995</v>
      </c>
      <c r="M333" s="46">
        <f t="shared" si="57"/>
        <v>9718.0310268299982</v>
      </c>
      <c r="N333" s="46">
        <f t="shared" si="58"/>
        <v>9183.941026829998</v>
      </c>
      <c r="O333" s="46">
        <f t="shared" si="59"/>
        <v>9066.2210268299987</v>
      </c>
      <c r="P333" s="46">
        <f>'Данные ком.оператора'!C334</f>
        <v>2093.39004424</v>
      </c>
    </row>
    <row r="334" spans="2:16" ht="15.75" x14ac:dyDescent="0.25">
      <c r="B334" s="34" t="str">
        <f>'Данные ком.оператора'!A335</f>
        <v>13.07.2024</v>
      </c>
      <c r="C334" s="6">
        <v>5</v>
      </c>
      <c r="D334" s="46">
        <f t="shared" si="48"/>
        <v>5651.6446655800009</v>
      </c>
      <c r="E334" s="46">
        <f t="shared" si="49"/>
        <v>5117.5546655800008</v>
      </c>
      <c r="F334" s="46">
        <f t="shared" si="50"/>
        <v>4999.8346655800005</v>
      </c>
      <c r="G334" s="46">
        <f t="shared" si="51"/>
        <v>6538.7646655799999</v>
      </c>
      <c r="H334" s="46">
        <f t="shared" si="52"/>
        <v>6004.6746655799998</v>
      </c>
      <c r="I334" s="46">
        <f t="shared" si="53"/>
        <v>5886.9546655799995</v>
      </c>
      <c r="J334" s="46">
        <f t="shared" si="54"/>
        <v>8032.0046655799997</v>
      </c>
      <c r="K334" s="46">
        <f t="shared" si="55"/>
        <v>7497.9146655799996</v>
      </c>
      <c r="L334" s="46">
        <f t="shared" si="56"/>
        <v>7380.1946655799993</v>
      </c>
      <c r="M334" s="46">
        <f t="shared" si="57"/>
        <v>9790.424665579998</v>
      </c>
      <c r="N334" s="46">
        <f t="shared" si="58"/>
        <v>9256.3346655799978</v>
      </c>
      <c r="O334" s="46">
        <f t="shared" si="59"/>
        <v>9138.6146655799985</v>
      </c>
      <c r="P334" s="46">
        <f>'Данные ком.оператора'!C335</f>
        <v>2165.7836829900002</v>
      </c>
    </row>
    <row r="335" spans="2:16" ht="15.75" x14ac:dyDescent="0.25">
      <c r="B335" s="34" t="str">
        <f>'Данные ком.оператора'!A336</f>
        <v>13.07.2024</v>
      </c>
      <c r="C335" s="6">
        <v>6</v>
      </c>
      <c r="D335" s="46">
        <f t="shared" si="48"/>
        <v>5655.0177056800003</v>
      </c>
      <c r="E335" s="46">
        <f t="shared" si="49"/>
        <v>5120.9277056800001</v>
      </c>
      <c r="F335" s="46">
        <f t="shared" si="50"/>
        <v>5003.2077056799999</v>
      </c>
      <c r="G335" s="46">
        <f t="shared" si="51"/>
        <v>6542.1377056800002</v>
      </c>
      <c r="H335" s="46">
        <f t="shared" si="52"/>
        <v>6008.04770568</v>
      </c>
      <c r="I335" s="46">
        <f t="shared" si="53"/>
        <v>5890.3277056799998</v>
      </c>
      <c r="J335" s="46">
        <f t="shared" si="54"/>
        <v>8035.37770568</v>
      </c>
      <c r="K335" s="46">
        <f t="shared" si="55"/>
        <v>7501.2877056799998</v>
      </c>
      <c r="L335" s="46">
        <f t="shared" si="56"/>
        <v>7383.5677056799996</v>
      </c>
      <c r="M335" s="46">
        <f t="shared" si="57"/>
        <v>9793.7977056799991</v>
      </c>
      <c r="N335" s="46">
        <f t="shared" si="58"/>
        <v>9259.707705679999</v>
      </c>
      <c r="O335" s="46">
        <f t="shared" si="59"/>
        <v>9141.9877056799996</v>
      </c>
      <c r="P335" s="46">
        <f>'Данные ком.оператора'!C336</f>
        <v>2169.15672309</v>
      </c>
    </row>
    <row r="336" spans="2:16" ht="15.75" x14ac:dyDescent="0.25">
      <c r="B336" s="34" t="str">
        <f>'Данные ком.оператора'!A337</f>
        <v>13.07.2024</v>
      </c>
      <c r="C336" s="6">
        <v>7</v>
      </c>
      <c r="D336" s="46">
        <f t="shared" si="48"/>
        <v>5631.9598443800005</v>
      </c>
      <c r="E336" s="46">
        <f t="shared" si="49"/>
        <v>5097.8698443800004</v>
      </c>
      <c r="F336" s="46">
        <f t="shared" si="50"/>
        <v>4980.1498443800001</v>
      </c>
      <c r="G336" s="46">
        <f t="shared" si="51"/>
        <v>6519.0798443799995</v>
      </c>
      <c r="H336" s="46">
        <f t="shared" si="52"/>
        <v>5984.9898443799993</v>
      </c>
      <c r="I336" s="46">
        <f t="shared" si="53"/>
        <v>5867.2698443799991</v>
      </c>
      <c r="J336" s="46">
        <f t="shared" si="54"/>
        <v>8012.3198443799993</v>
      </c>
      <c r="K336" s="46">
        <f t="shared" si="55"/>
        <v>7478.2298443799991</v>
      </c>
      <c r="L336" s="46">
        <f t="shared" si="56"/>
        <v>7360.5098443799989</v>
      </c>
      <c r="M336" s="46">
        <f t="shared" si="57"/>
        <v>9770.7398443799975</v>
      </c>
      <c r="N336" s="46">
        <f t="shared" si="58"/>
        <v>9236.6498443799974</v>
      </c>
      <c r="O336" s="46">
        <f t="shared" si="59"/>
        <v>9118.929844379998</v>
      </c>
      <c r="P336" s="46">
        <f>'Данные ком.оператора'!C337</f>
        <v>2146.0988617899998</v>
      </c>
    </row>
    <row r="337" spans="2:16" ht="15.75" x14ac:dyDescent="0.25">
      <c r="B337" s="34" t="str">
        <f>'Данные ком.оператора'!A338</f>
        <v>13.07.2024</v>
      </c>
      <c r="C337" s="6">
        <v>8</v>
      </c>
      <c r="D337" s="46">
        <f t="shared" si="48"/>
        <v>5442.0602867800008</v>
      </c>
      <c r="E337" s="46">
        <f t="shared" si="49"/>
        <v>4907.9702867800006</v>
      </c>
      <c r="F337" s="46">
        <f t="shared" si="50"/>
        <v>4790.2502867800004</v>
      </c>
      <c r="G337" s="46">
        <f t="shared" si="51"/>
        <v>6329.1802867799997</v>
      </c>
      <c r="H337" s="46">
        <f t="shared" si="52"/>
        <v>5795.0902867799996</v>
      </c>
      <c r="I337" s="46">
        <f t="shared" si="53"/>
        <v>5677.3702867799993</v>
      </c>
      <c r="J337" s="46">
        <f t="shared" si="54"/>
        <v>7822.4202867799995</v>
      </c>
      <c r="K337" s="46">
        <f t="shared" si="55"/>
        <v>7288.3302867799994</v>
      </c>
      <c r="L337" s="46">
        <f t="shared" si="56"/>
        <v>7170.6102867799991</v>
      </c>
      <c r="M337" s="46">
        <f t="shared" si="57"/>
        <v>9580.8402867799978</v>
      </c>
      <c r="N337" s="46">
        <f t="shared" si="58"/>
        <v>9046.7502867799976</v>
      </c>
      <c r="O337" s="46">
        <f t="shared" si="59"/>
        <v>8929.0302867799983</v>
      </c>
      <c r="P337" s="46">
        <f>'Данные ком.оператора'!C338</f>
        <v>1956.19930419</v>
      </c>
    </row>
    <row r="338" spans="2:16" ht="15.75" x14ac:dyDescent="0.25">
      <c r="B338" s="34" t="str">
        <f>'Данные ком.оператора'!A339</f>
        <v>13.07.2024</v>
      </c>
      <c r="C338" s="6">
        <v>9</v>
      </c>
      <c r="D338" s="46">
        <f t="shared" si="48"/>
        <v>5534.9902899999997</v>
      </c>
      <c r="E338" s="46">
        <f t="shared" si="49"/>
        <v>5000.9002899999996</v>
      </c>
      <c r="F338" s="46">
        <f t="shared" si="50"/>
        <v>4883.1802899999993</v>
      </c>
      <c r="G338" s="46">
        <f t="shared" si="51"/>
        <v>6422.1102900000005</v>
      </c>
      <c r="H338" s="46">
        <f t="shared" si="52"/>
        <v>5888.0202900000004</v>
      </c>
      <c r="I338" s="46">
        <f t="shared" si="53"/>
        <v>5770.3002900000001</v>
      </c>
      <c r="J338" s="46">
        <f t="shared" si="54"/>
        <v>7915.3502900000003</v>
      </c>
      <c r="K338" s="46">
        <f t="shared" si="55"/>
        <v>7381.2602900000002</v>
      </c>
      <c r="L338" s="46">
        <f t="shared" si="56"/>
        <v>7263.5402899999999</v>
      </c>
      <c r="M338" s="46">
        <f t="shared" si="57"/>
        <v>9673.7702899999986</v>
      </c>
      <c r="N338" s="46">
        <f t="shared" si="58"/>
        <v>9139.6802899999984</v>
      </c>
      <c r="O338" s="46">
        <f t="shared" si="59"/>
        <v>9021.9602899999991</v>
      </c>
      <c r="P338" s="46">
        <f>'Данные ком.оператора'!C339</f>
        <v>2049.1293074099999</v>
      </c>
    </row>
    <row r="339" spans="2:16" ht="15.75" x14ac:dyDescent="0.25">
      <c r="B339" s="34" t="str">
        <f>'Данные ком.оператора'!A340</f>
        <v>13.07.2024</v>
      </c>
      <c r="C339" s="6">
        <v>10</v>
      </c>
      <c r="D339" s="46">
        <f t="shared" si="48"/>
        <v>5591.2206728500005</v>
      </c>
      <c r="E339" s="46">
        <f t="shared" si="49"/>
        <v>5057.1306728500003</v>
      </c>
      <c r="F339" s="46">
        <f t="shared" si="50"/>
        <v>4939.4106728500001</v>
      </c>
      <c r="G339" s="46">
        <f t="shared" si="51"/>
        <v>6478.3406728500004</v>
      </c>
      <c r="H339" s="46">
        <f t="shared" si="52"/>
        <v>5944.2506728500002</v>
      </c>
      <c r="I339" s="46">
        <f t="shared" si="53"/>
        <v>5826.53067285</v>
      </c>
      <c r="J339" s="46">
        <f t="shared" si="54"/>
        <v>7971.5806728500002</v>
      </c>
      <c r="K339" s="46">
        <f t="shared" si="55"/>
        <v>7437.49067285</v>
      </c>
      <c r="L339" s="46">
        <f t="shared" si="56"/>
        <v>7319.7706728499998</v>
      </c>
      <c r="M339" s="46">
        <f t="shared" si="57"/>
        <v>9730.0006728499993</v>
      </c>
      <c r="N339" s="46">
        <f t="shared" si="58"/>
        <v>9195.9106728499992</v>
      </c>
      <c r="O339" s="46">
        <f t="shared" si="59"/>
        <v>9078.1906728499998</v>
      </c>
      <c r="P339" s="46">
        <f>'Данные ком.оператора'!C340</f>
        <v>2105.3596902600002</v>
      </c>
    </row>
    <row r="340" spans="2:16" ht="15.75" x14ac:dyDescent="0.25">
      <c r="B340" s="34" t="str">
        <f>'Данные ком.оператора'!A341</f>
        <v>13.07.2024</v>
      </c>
      <c r="C340" s="6">
        <v>11</v>
      </c>
      <c r="D340" s="46">
        <f t="shared" si="48"/>
        <v>5809.4782420600004</v>
      </c>
      <c r="E340" s="46">
        <f t="shared" si="49"/>
        <v>5275.3882420600003</v>
      </c>
      <c r="F340" s="46">
        <f t="shared" si="50"/>
        <v>5157.66824206</v>
      </c>
      <c r="G340" s="46">
        <f t="shared" si="51"/>
        <v>6696.5982420600003</v>
      </c>
      <c r="H340" s="46">
        <f t="shared" si="52"/>
        <v>6162.5082420600002</v>
      </c>
      <c r="I340" s="46">
        <f t="shared" si="53"/>
        <v>6044.7882420599999</v>
      </c>
      <c r="J340" s="46">
        <f t="shared" si="54"/>
        <v>8189.8382420600001</v>
      </c>
      <c r="K340" s="46">
        <f t="shared" si="55"/>
        <v>7655.7482420599999</v>
      </c>
      <c r="L340" s="46">
        <f t="shared" si="56"/>
        <v>7538.0282420599997</v>
      </c>
      <c r="M340" s="46">
        <f t="shared" si="57"/>
        <v>9948.2582420599992</v>
      </c>
      <c r="N340" s="46">
        <f t="shared" si="58"/>
        <v>9414.1682420599991</v>
      </c>
      <c r="O340" s="46">
        <f t="shared" si="59"/>
        <v>9296.4482420599998</v>
      </c>
      <c r="P340" s="46">
        <f>'Данные ком.оператора'!C341</f>
        <v>2323.6172594700001</v>
      </c>
    </row>
    <row r="341" spans="2:16" ht="15.75" x14ac:dyDescent="0.25">
      <c r="B341" s="34" t="str">
        <f>'Данные ком.оператора'!A342</f>
        <v>13.07.2024</v>
      </c>
      <c r="C341" s="6">
        <v>12</v>
      </c>
      <c r="D341" s="46">
        <f t="shared" si="48"/>
        <v>5821.3360820300004</v>
      </c>
      <c r="E341" s="46">
        <f t="shared" si="49"/>
        <v>5287.2460820300003</v>
      </c>
      <c r="F341" s="46">
        <f t="shared" si="50"/>
        <v>5169.52608203</v>
      </c>
      <c r="G341" s="46">
        <f t="shared" si="51"/>
        <v>6708.4560820300003</v>
      </c>
      <c r="H341" s="46">
        <f t="shared" si="52"/>
        <v>6174.3660820300001</v>
      </c>
      <c r="I341" s="46">
        <f t="shared" si="53"/>
        <v>6056.6460820299999</v>
      </c>
      <c r="J341" s="46">
        <f t="shared" si="54"/>
        <v>8201.6960820299992</v>
      </c>
      <c r="K341" s="46">
        <f t="shared" si="55"/>
        <v>7667.6060820299999</v>
      </c>
      <c r="L341" s="46">
        <f t="shared" si="56"/>
        <v>7549.8860820299997</v>
      </c>
      <c r="M341" s="46">
        <f t="shared" si="57"/>
        <v>9960.1160820299974</v>
      </c>
      <c r="N341" s="46">
        <f t="shared" si="58"/>
        <v>9426.0260820299973</v>
      </c>
      <c r="O341" s="46">
        <f t="shared" si="59"/>
        <v>9308.3060820299979</v>
      </c>
      <c r="P341" s="46">
        <f>'Данные ком.оператора'!C342</f>
        <v>2335.4750994400001</v>
      </c>
    </row>
    <row r="342" spans="2:16" ht="15.75" x14ac:dyDescent="0.25">
      <c r="B342" s="34" t="str">
        <f>'Данные ком.оператора'!A343</f>
        <v>13.07.2024</v>
      </c>
      <c r="C342" s="6">
        <v>13</v>
      </c>
      <c r="D342" s="46">
        <f t="shared" si="48"/>
        <v>5846.13297943</v>
      </c>
      <c r="E342" s="46">
        <f t="shared" si="49"/>
        <v>5312.0429794299998</v>
      </c>
      <c r="F342" s="46">
        <f t="shared" si="50"/>
        <v>5194.3229794299996</v>
      </c>
      <c r="G342" s="46">
        <f t="shared" si="51"/>
        <v>6733.2529794300008</v>
      </c>
      <c r="H342" s="46">
        <f t="shared" si="52"/>
        <v>6199.1629794300006</v>
      </c>
      <c r="I342" s="46">
        <f t="shared" si="53"/>
        <v>6081.4429794300004</v>
      </c>
      <c r="J342" s="46">
        <f t="shared" si="54"/>
        <v>8226.4929794300006</v>
      </c>
      <c r="K342" s="46">
        <f t="shared" si="55"/>
        <v>7692.4029794300004</v>
      </c>
      <c r="L342" s="46">
        <f t="shared" si="56"/>
        <v>7574.6829794300002</v>
      </c>
      <c r="M342" s="46">
        <f t="shared" si="57"/>
        <v>9984.9129794299988</v>
      </c>
      <c r="N342" s="46">
        <f t="shared" si="58"/>
        <v>9450.8229794299987</v>
      </c>
      <c r="O342" s="46">
        <f t="shared" si="59"/>
        <v>9333.1029794299993</v>
      </c>
      <c r="P342" s="46">
        <f>'Данные ком.оператора'!C343</f>
        <v>2360.2719968400002</v>
      </c>
    </row>
    <row r="343" spans="2:16" ht="15.75" x14ac:dyDescent="0.25">
      <c r="B343" s="34" t="str">
        <f>'Данные ком.оператора'!A344</f>
        <v>13.07.2024</v>
      </c>
      <c r="C343" s="6">
        <v>14</v>
      </c>
      <c r="D343" s="46">
        <f t="shared" si="48"/>
        <v>5804.1201449600003</v>
      </c>
      <c r="E343" s="46">
        <f t="shared" si="49"/>
        <v>5270.0301449600001</v>
      </c>
      <c r="F343" s="46">
        <f t="shared" si="50"/>
        <v>5152.3101449599999</v>
      </c>
      <c r="G343" s="46">
        <f t="shared" si="51"/>
        <v>6691.2401449600002</v>
      </c>
      <c r="H343" s="46">
        <f t="shared" si="52"/>
        <v>6157.15014496</v>
      </c>
      <c r="I343" s="46">
        <f t="shared" si="53"/>
        <v>6039.4301449599998</v>
      </c>
      <c r="J343" s="46">
        <f t="shared" si="54"/>
        <v>8184.48014496</v>
      </c>
      <c r="K343" s="46">
        <f t="shared" si="55"/>
        <v>7650.3901449599998</v>
      </c>
      <c r="L343" s="46">
        <f t="shared" si="56"/>
        <v>7532.6701449599996</v>
      </c>
      <c r="M343" s="46">
        <f t="shared" si="57"/>
        <v>9942.9001449599982</v>
      </c>
      <c r="N343" s="46">
        <f t="shared" si="58"/>
        <v>9408.8101449599981</v>
      </c>
      <c r="O343" s="46">
        <f t="shared" si="59"/>
        <v>9291.0901449599987</v>
      </c>
      <c r="P343" s="46">
        <f>'Данные ком.оператора'!C344</f>
        <v>2318.25916237</v>
      </c>
    </row>
    <row r="344" spans="2:16" ht="15.75" x14ac:dyDescent="0.25">
      <c r="B344" s="34" t="str">
        <f>'Данные ком.оператора'!A345</f>
        <v>13.07.2024</v>
      </c>
      <c r="C344" s="6">
        <v>15</v>
      </c>
      <c r="D344" s="46">
        <f t="shared" si="48"/>
        <v>5817.59084721</v>
      </c>
      <c r="E344" s="46">
        <f t="shared" si="49"/>
        <v>5283.5008472099998</v>
      </c>
      <c r="F344" s="46">
        <f t="shared" si="50"/>
        <v>5165.7808472099996</v>
      </c>
      <c r="G344" s="46">
        <f t="shared" si="51"/>
        <v>6704.7108472100008</v>
      </c>
      <c r="H344" s="46">
        <f t="shared" si="52"/>
        <v>6170.6208472100006</v>
      </c>
      <c r="I344" s="46">
        <f t="shared" si="53"/>
        <v>6052.9008472100004</v>
      </c>
      <c r="J344" s="46">
        <f t="shared" si="54"/>
        <v>8197.9508472100006</v>
      </c>
      <c r="K344" s="46">
        <f t="shared" si="55"/>
        <v>7663.8608472100004</v>
      </c>
      <c r="L344" s="46">
        <f t="shared" si="56"/>
        <v>7546.1408472100002</v>
      </c>
      <c r="M344" s="46">
        <f t="shared" si="57"/>
        <v>9956.3708472099988</v>
      </c>
      <c r="N344" s="46">
        <f t="shared" si="58"/>
        <v>9422.2808472099987</v>
      </c>
      <c r="O344" s="46">
        <f t="shared" si="59"/>
        <v>9304.5608472099993</v>
      </c>
      <c r="P344" s="46">
        <f>'Данные ком.оператора'!C345</f>
        <v>2331.7298646200002</v>
      </c>
    </row>
    <row r="345" spans="2:16" ht="15.75" x14ac:dyDescent="0.25">
      <c r="B345" s="34" t="str">
        <f>'Данные ком.оператора'!A346</f>
        <v>13.07.2024</v>
      </c>
      <c r="C345" s="6">
        <v>16</v>
      </c>
      <c r="D345" s="46">
        <f t="shared" si="48"/>
        <v>5828.32753185</v>
      </c>
      <c r="E345" s="46">
        <f t="shared" si="49"/>
        <v>5294.2375318499999</v>
      </c>
      <c r="F345" s="46">
        <f t="shared" si="50"/>
        <v>5176.5175318499996</v>
      </c>
      <c r="G345" s="46">
        <f t="shared" si="51"/>
        <v>6715.4475318500008</v>
      </c>
      <c r="H345" s="46">
        <f t="shared" si="52"/>
        <v>6181.3575318500007</v>
      </c>
      <c r="I345" s="46">
        <f t="shared" si="53"/>
        <v>6063.6375318500004</v>
      </c>
      <c r="J345" s="46">
        <f t="shared" si="54"/>
        <v>8208.6875318500006</v>
      </c>
      <c r="K345" s="46">
        <f t="shared" si="55"/>
        <v>7674.5975318500005</v>
      </c>
      <c r="L345" s="46">
        <f t="shared" si="56"/>
        <v>7556.8775318500002</v>
      </c>
      <c r="M345" s="46">
        <f t="shared" si="57"/>
        <v>9967.1075318499988</v>
      </c>
      <c r="N345" s="46">
        <f t="shared" si="58"/>
        <v>9433.0175318499987</v>
      </c>
      <c r="O345" s="46">
        <f t="shared" si="59"/>
        <v>9315.2975318499994</v>
      </c>
      <c r="P345" s="46">
        <f>'Данные ком.оператора'!C346</f>
        <v>2342.4665492600002</v>
      </c>
    </row>
    <row r="346" spans="2:16" ht="15.75" x14ac:dyDescent="0.25">
      <c r="B346" s="34" t="str">
        <f>'Данные ком.оператора'!A347</f>
        <v>13.07.2024</v>
      </c>
      <c r="C346" s="6">
        <v>17</v>
      </c>
      <c r="D346" s="46">
        <f t="shared" si="48"/>
        <v>5817.5562959400004</v>
      </c>
      <c r="E346" s="46">
        <f t="shared" si="49"/>
        <v>5283.4662959400002</v>
      </c>
      <c r="F346" s="46">
        <f t="shared" si="50"/>
        <v>5165.74629594</v>
      </c>
      <c r="G346" s="46">
        <f t="shared" si="51"/>
        <v>6704.6762959400003</v>
      </c>
      <c r="H346" s="46">
        <f t="shared" si="52"/>
        <v>6170.5862959400001</v>
      </c>
      <c r="I346" s="46">
        <f t="shared" si="53"/>
        <v>6052.8662959399999</v>
      </c>
      <c r="J346" s="46">
        <f t="shared" si="54"/>
        <v>8197.9162959400001</v>
      </c>
      <c r="K346" s="46">
        <f t="shared" si="55"/>
        <v>7663.8262959399999</v>
      </c>
      <c r="L346" s="46">
        <f t="shared" si="56"/>
        <v>7546.1062959399997</v>
      </c>
      <c r="M346" s="46">
        <f t="shared" si="57"/>
        <v>9956.3362959399983</v>
      </c>
      <c r="N346" s="46">
        <f t="shared" si="58"/>
        <v>9422.2462959399982</v>
      </c>
      <c r="O346" s="46">
        <f t="shared" si="59"/>
        <v>9304.5262959399988</v>
      </c>
      <c r="P346" s="46">
        <f>'Данные ком.оператора'!C347</f>
        <v>2331.6953133500001</v>
      </c>
    </row>
    <row r="347" spans="2:16" ht="15.75" x14ac:dyDescent="0.25">
      <c r="B347" s="34" t="str">
        <f>'Данные ком.оператора'!A348</f>
        <v>13.07.2024</v>
      </c>
      <c r="C347" s="6">
        <v>18</v>
      </c>
      <c r="D347" s="46">
        <f t="shared" si="48"/>
        <v>5811.5677066000007</v>
      </c>
      <c r="E347" s="46">
        <f t="shared" si="49"/>
        <v>5277.4777066000006</v>
      </c>
      <c r="F347" s="46">
        <f t="shared" si="50"/>
        <v>5159.7577066000003</v>
      </c>
      <c r="G347" s="46">
        <f t="shared" si="51"/>
        <v>6698.6877065999997</v>
      </c>
      <c r="H347" s="46">
        <f t="shared" si="52"/>
        <v>6164.5977065999996</v>
      </c>
      <c r="I347" s="46">
        <f t="shared" si="53"/>
        <v>6046.8777065999993</v>
      </c>
      <c r="J347" s="46">
        <f t="shared" si="54"/>
        <v>8191.9277065999995</v>
      </c>
      <c r="K347" s="46">
        <f t="shared" si="55"/>
        <v>7657.8377065999994</v>
      </c>
      <c r="L347" s="46">
        <f t="shared" si="56"/>
        <v>7540.1177065999991</v>
      </c>
      <c r="M347" s="46">
        <f t="shared" si="57"/>
        <v>9950.3477065999978</v>
      </c>
      <c r="N347" s="46">
        <f t="shared" si="58"/>
        <v>9416.2577065999976</v>
      </c>
      <c r="O347" s="46">
        <f t="shared" si="59"/>
        <v>9298.5377065999983</v>
      </c>
      <c r="P347" s="46">
        <f>'Данные ком.оператора'!C348</f>
        <v>2325.70672401</v>
      </c>
    </row>
    <row r="348" spans="2:16" ht="15.75" x14ac:dyDescent="0.25">
      <c r="B348" s="34" t="str">
        <f>'Данные ком.оператора'!A349</f>
        <v>13.07.2024</v>
      </c>
      <c r="C348" s="6">
        <v>19</v>
      </c>
      <c r="D348" s="46">
        <f t="shared" si="48"/>
        <v>5788.5708950200005</v>
      </c>
      <c r="E348" s="46">
        <f t="shared" si="49"/>
        <v>5254.4808950200004</v>
      </c>
      <c r="F348" s="46">
        <f t="shared" si="50"/>
        <v>5136.7608950200001</v>
      </c>
      <c r="G348" s="46">
        <f t="shared" si="51"/>
        <v>6675.6908950199995</v>
      </c>
      <c r="H348" s="46">
        <f t="shared" si="52"/>
        <v>6141.6008950199994</v>
      </c>
      <c r="I348" s="46">
        <f t="shared" si="53"/>
        <v>6023.8808950199991</v>
      </c>
      <c r="J348" s="46">
        <f t="shared" si="54"/>
        <v>8168.9308950199993</v>
      </c>
      <c r="K348" s="46">
        <f t="shared" si="55"/>
        <v>7634.8408950199992</v>
      </c>
      <c r="L348" s="46">
        <f t="shared" si="56"/>
        <v>7517.1208950199989</v>
      </c>
      <c r="M348" s="46">
        <f t="shared" si="57"/>
        <v>9927.3508950199976</v>
      </c>
      <c r="N348" s="46">
        <f t="shared" si="58"/>
        <v>9393.2608950199974</v>
      </c>
      <c r="O348" s="46">
        <f t="shared" si="59"/>
        <v>9275.5408950199981</v>
      </c>
      <c r="P348" s="46">
        <f>'Данные ком.оператора'!C349</f>
        <v>2302.7099124299998</v>
      </c>
    </row>
    <row r="349" spans="2:16" ht="15.75" x14ac:dyDescent="0.25">
      <c r="B349" s="34" t="str">
        <f>'Данные ком.оператора'!A350</f>
        <v>13.07.2024</v>
      </c>
      <c r="C349" s="6">
        <v>20</v>
      </c>
      <c r="D349" s="46">
        <f t="shared" si="48"/>
        <v>5751.2876856000003</v>
      </c>
      <c r="E349" s="46">
        <f t="shared" si="49"/>
        <v>5217.1976856000001</v>
      </c>
      <c r="F349" s="46">
        <f t="shared" si="50"/>
        <v>5099.4776855999999</v>
      </c>
      <c r="G349" s="46">
        <f t="shared" si="51"/>
        <v>6638.4076856000001</v>
      </c>
      <c r="H349" s="46">
        <f t="shared" si="52"/>
        <v>6104.3176856</v>
      </c>
      <c r="I349" s="46">
        <f t="shared" si="53"/>
        <v>5986.5976855999997</v>
      </c>
      <c r="J349" s="46">
        <f t="shared" si="54"/>
        <v>8131.6476855999999</v>
      </c>
      <c r="K349" s="46">
        <f t="shared" si="55"/>
        <v>7597.5576855999998</v>
      </c>
      <c r="L349" s="46">
        <f t="shared" si="56"/>
        <v>7479.8376855999995</v>
      </c>
      <c r="M349" s="46">
        <f t="shared" si="57"/>
        <v>9890.0676855999973</v>
      </c>
      <c r="N349" s="46">
        <f t="shared" si="58"/>
        <v>9355.9776855999971</v>
      </c>
      <c r="O349" s="46">
        <f t="shared" si="59"/>
        <v>9238.2576855999978</v>
      </c>
      <c r="P349" s="46">
        <f>'Данные ком.оператора'!C350</f>
        <v>2265.42670301</v>
      </c>
    </row>
    <row r="350" spans="2:16" ht="15.75" x14ac:dyDescent="0.25">
      <c r="B350" s="34" t="str">
        <f>'Данные ком.оператора'!A351</f>
        <v>13.07.2024</v>
      </c>
      <c r="C350" s="6">
        <v>21</v>
      </c>
      <c r="D350" s="46">
        <f t="shared" si="48"/>
        <v>5749.1364431700003</v>
      </c>
      <c r="E350" s="46">
        <f t="shared" si="49"/>
        <v>5215.0464431700002</v>
      </c>
      <c r="F350" s="46">
        <f t="shared" si="50"/>
        <v>5097.3264431699999</v>
      </c>
      <c r="G350" s="46">
        <f t="shared" si="51"/>
        <v>6636.2564431700002</v>
      </c>
      <c r="H350" s="46">
        <f t="shared" si="52"/>
        <v>6102.1664431700001</v>
      </c>
      <c r="I350" s="46">
        <f t="shared" si="53"/>
        <v>5984.4464431699998</v>
      </c>
      <c r="J350" s="46">
        <f t="shared" si="54"/>
        <v>8129.49644317</v>
      </c>
      <c r="K350" s="46">
        <f t="shared" si="55"/>
        <v>7595.4064431699999</v>
      </c>
      <c r="L350" s="46">
        <f t="shared" si="56"/>
        <v>7477.6864431699996</v>
      </c>
      <c r="M350" s="46">
        <f t="shared" si="57"/>
        <v>9887.9164431699992</v>
      </c>
      <c r="N350" s="46">
        <f t="shared" si="58"/>
        <v>9353.826443169999</v>
      </c>
      <c r="O350" s="46">
        <f t="shared" si="59"/>
        <v>9236.1064431699997</v>
      </c>
      <c r="P350" s="46">
        <f>'Данные ком.оператора'!C351</f>
        <v>2263.2754605800001</v>
      </c>
    </row>
    <row r="351" spans="2:16" ht="15.75" x14ac:dyDescent="0.25">
      <c r="B351" s="34" t="str">
        <f>'Данные ком.оператора'!A352</f>
        <v>13.07.2024</v>
      </c>
      <c r="C351" s="6">
        <v>22</v>
      </c>
      <c r="D351" s="46">
        <f t="shared" si="48"/>
        <v>5726.4330594100002</v>
      </c>
      <c r="E351" s="46">
        <f t="shared" si="49"/>
        <v>5192.34305941</v>
      </c>
      <c r="F351" s="46">
        <f t="shared" si="50"/>
        <v>5074.6230594099998</v>
      </c>
      <c r="G351" s="46">
        <f t="shared" si="51"/>
        <v>6613.5530594100001</v>
      </c>
      <c r="H351" s="46">
        <f t="shared" si="52"/>
        <v>6079.4630594099999</v>
      </c>
      <c r="I351" s="46">
        <f t="shared" si="53"/>
        <v>5961.7430594099997</v>
      </c>
      <c r="J351" s="46">
        <f t="shared" si="54"/>
        <v>8106.7930594099998</v>
      </c>
      <c r="K351" s="46">
        <f t="shared" si="55"/>
        <v>7572.7030594099997</v>
      </c>
      <c r="L351" s="46">
        <f t="shared" si="56"/>
        <v>7454.9830594099994</v>
      </c>
      <c r="M351" s="46">
        <f t="shared" si="57"/>
        <v>9865.2130594099981</v>
      </c>
      <c r="N351" s="46">
        <f t="shared" si="58"/>
        <v>9331.1230594099979</v>
      </c>
      <c r="O351" s="46">
        <f t="shared" si="59"/>
        <v>9213.4030594099986</v>
      </c>
      <c r="P351" s="46">
        <f>'Данные ком.оператора'!C352</f>
        <v>2240.5720768199999</v>
      </c>
    </row>
    <row r="352" spans="2:16" ht="15.75" x14ac:dyDescent="0.25">
      <c r="B352" s="34" t="str">
        <f>'Данные ком.оператора'!A353</f>
        <v>13.07.2024</v>
      </c>
      <c r="C352" s="6">
        <v>23</v>
      </c>
      <c r="D352" s="46">
        <f t="shared" si="48"/>
        <v>5610.9635307300005</v>
      </c>
      <c r="E352" s="46">
        <f t="shared" si="49"/>
        <v>5076.8735307300003</v>
      </c>
      <c r="F352" s="46">
        <f t="shared" si="50"/>
        <v>4959.1535307300001</v>
      </c>
      <c r="G352" s="46">
        <f t="shared" si="51"/>
        <v>6498.0835307300003</v>
      </c>
      <c r="H352" s="46">
        <f t="shared" si="52"/>
        <v>5963.9935307300002</v>
      </c>
      <c r="I352" s="46">
        <f t="shared" si="53"/>
        <v>5846.2735307299999</v>
      </c>
      <c r="J352" s="46">
        <f t="shared" si="54"/>
        <v>7991.3235307300001</v>
      </c>
      <c r="K352" s="46">
        <f t="shared" si="55"/>
        <v>7457.23353073</v>
      </c>
      <c r="L352" s="46">
        <f t="shared" si="56"/>
        <v>7339.5135307299997</v>
      </c>
      <c r="M352" s="46">
        <f t="shared" si="57"/>
        <v>9749.7435307299984</v>
      </c>
      <c r="N352" s="46">
        <f t="shared" si="58"/>
        <v>9215.6535307299982</v>
      </c>
      <c r="O352" s="46">
        <f t="shared" si="59"/>
        <v>9097.9335307299989</v>
      </c>
      <c r="P352" s="46">
        <f>'Данные ком.оператора'!C353</f>
        <v>2125.1025481400002</v>
      </c>
    </row>
    <row r="353" spans="2:16" ht="15.75" x14ac:dyDescent="0.25">
      <c r="B353" s="34" t="str">
        <f>'Данные ком.оператора'!A354</f>
        <v>13.07.2024</v>
      </c>
      <c r="C353" s="6">
        <v>24</v>
      </c>
      <c r="D353" s="46">
        <f t="shared" si="48"/>
        <v>5630.1759844900007</v>
      </c>
      <c r="E353" s="46">
        <f t="shared" si="49"/>
        <v>5096.0859844900006</v>
      </c>
      <c r="F353" s="46">
        <f t="shared" si="50"/>
        <v>4978.3659844900003</v>
      </c>
      <c r="G353" s="46">
        <f t="shared" si="51"/>
        <v>6517.2959844899997</v>
      </c>
      <c r="H353" s="46">
        <f t="shared" si="52"/>
        <v>5983.2059844899995</v>
      </c>
      <c r="I353" s="46">
        <f t="shared" si="53"/>
        <v>5865.4859844899993</v>
      </c>
      <c r="J353" s="46">
        <f t="shared" si="54"/>
        <v>8010.5359844899995</v>
      </c>
      <c r="K353" s="46">
        <f t="shared" si="55"/>
        <v>7476.4459844899993</v>
      </c>
      <c r="L353" s="46">
        <f t="shared" si="56"/>
        <v>7358.7259844899991</v>
      </c>
      <c r="M353" s="46">
        <f t="shared" si="57"/>
        <v>9768.9559844899977</v>
      </c>
      <c r="N353" s="46">
        <f t="shared" si="58"/>
        <v>9234.8659844899976</v>
      </c>
      <c r="O353" s="46">
        <f t="shared" si="59"/>
        <v>9117.1459844899982</v>
      </c>
      <c r="P353" s="46">
        <f>'Данные ком.оператора'!C354</f>
        <v>2144.3150019</v>
      </c>
    </row>
    <row r="354" spans="2:16" ht="15.75" x14ac:dyDescent="0.25">
      <c r="B354" s="34" t="str">
        <f>'Данные ком.оператора'!A355</f>
        <v>14.07.2024</v>
      </c>
      <c r="C354" s="6">
        <v>1</v>
      </c>
      <c r="D354" s="46">
        <f t="shared" si="48"/>
        <v>5583.4351134799999</v>
      </c>
      <c r="E354" s="46">
        <f t="shared" si="49"/>
        <v>5049.3451134799998</v>
      </c>
      <c r="F354" s="46">
        <f t="shared" si="50"/>
        <v>4931.6251134799995</v>
      </c>
      <c r="G354" s="46">
        <f t="shared" si="51"/>
        <v>6470.5551134800007</v>
      </c>
      <c r="H354" s="46">
        <f t="shared" si="52"/>
        <v>5936.4651134800006</v>
      </c>
      <c r="I354" s="46">
        <f t="shared" si="53"/>
        <v>5818.7451134800003</v>
      </c>
      <c r="J354" s="46">
        <f t="shared" si="54"/>
        <v>7963.7951134800005</v>
      </c>
      <c r="K354" s="46">
        <f t="shared" si="55"/>
        <v>7429.7051134800004</v>
      </c>
      <c r="L354" s="46">
        <f t="shared" si="56"/>
        <v>7311.9851134800001</v>
      </c>
      <c r="M354" s="46">
        <f t="shared" si="57"/>
        <v>9722.2151134799988</v>
      </c>
      <c r="N354" s="46">
        <f t="shared" si="58"/>
        <v>9188.1251134799986</v>
      </c>
      <c r="O354" s="46">
        <f t="shared" si="59"/>
        <v>9070.4051134799993</v>
      </c>
      <c r="P354" s="46">
        <f>'Данные ком.оператора'!C355</f>
        <v>2097.5741308900001</v>
      </c>
    </row>
    <row r="355" spans="2:16" ht="15.75" x14ac:dyDescent="0.25">
      <c r="B355" s="34" t="str">
        <f>'Данные ком.оператора'!A356</f>
        <v>14.07.2024</v>
      </c>
      <c r="C355" s="6">
        <v>2</v>
      </c>
      <c r="D355" s="46">
        <f t="shared" si="48"/>
        <v>5630.1482235399999</v>
      </c>
      <c r="E355" s="46">
        <f t="shared" si="49"/>
        <v>5096.0582235399997</v>
      </c>
      <c r="F355" s="46">
        <f t="shared" si="50"/>
        <v>4978.3382235399995</v>
      </c>
      <c r="G355" s="46">
        <f t="shared" si="51"/>
        <v>6517.2682235400007</v>
      </c>
      <c r="H355" s="46">
        <f t="shared" si="52"/>
        <v>5983.1782235400005</v>
      </c>
      <c r="I355" s="46">
        <f t="shared" si="53"/>
        <v>5865.4582235400003</v>
      </c>
      <c r="J355" s="46">
        <f t="shared" si="54"/>
        <v>8010.5082235400005</v>
      </c>
      <c r="K355" s="46">
        <f t="shared" si="55"/>
        <v>7476.4182235400003</v>
      </c>
      <c r="L355" s="46">
        <f t="shared" si="56"/>
        <v>7358.6982235400001</v>
      </c>
      <c r="M355" s="46">
        <f t="shared" si="57"/>
        <v>9768.9282235399987</v>
      </c>
      <c r="N355" s="46">
        <f t="shared" si="58"/>
        <v>9234.8382235399986</v>
      </c>
      <c r="O355" s="46">
        <f t="shared" si="59"/>
        <v>9117.1182235399992</v>
      </c>
      <c r="P355" s="46">
        <f>'Данные ком.оператора'!C356</f>
        <v>2144.2872409500001</v>
      </c>
    </row>
    <row r="356" spans="2:16" ht="15.75" x14ac:dyDescent="0.25">
      <c r="B356" s="34" t="str">
        <f>'Данные ком.оператора'!A357</f>
        <v>14.07.2024</v>
      </c>
      <c r="C356" s="6">
        <v>3</v>
      </c>
      <c r="D356" s="46">
        <f t="shared" si="48"/>
        <v>5685.9433770300002</v>
      </c>
      <c r="E356" s="46">
        <f t="shared" si="49"/>
        <v>5151.85337703</v>
      </c>
      <c r="F356" s="46">
        <f t="shared" si="50"/>
        <v>5034.1333770299998</v>
      </c>
      <c r="G356" s="46">
        <f t="shared" si="51"/>
        <v>6573.0633770300001</v>
      </c>
      <c r="H356" s="46">
        <f t="shared" si="52"/>
        <v>6038.9733770299999</v>
      </c>
      <c r="I356" s="46">
        <f t="shared" si="53"/>
        <v>5921.2533770299997</v>
      </c>
      <c r="J356" s="46">
        <f t="shared" si="54"/>
        <v>8066.3033770299999</v>
      </c>
      <c r="K356" s="46">
        <f t="shared" si="55"/>
        <v>7532.2133770299997</v>
      </c>
      <c r="L356" s="46">
        <f t="shared" si="56"/>
        <v>7414.4933770299995</v>
      </c>
      <c r="M356" s="46">
        <f t="shared" si="57"/>
        <v>9824.723377029999</v>
      </c>
      <c r="N356" s="46">
        <f t="shared" si="58"/>
        <v>9290.6333770299989</v>
      </c>
      <c r="O356" s="46">
        <f t="shared" si="59"/>
        <v>9172.9133770299995</v>
      </c>
      <c r="P356" s="46">
        <f>'Данные ком.оператора'!C357</f>
        <v>2200.0823944399999</v>
      </c>
    </row>
    <row r="357" spans="2:16" ht="15.75" x14ac:dyDescent="0.25">
      <c r="B357" s="34" t="str">
        <f>'Данные ком.оператора'!A358</f>
        <v>14.07.2024</v>
      </c>
      <c r="C357" s="6">
        <v>4</v>
      </c>
      <c r="D357" s="46">
        <f t="shared" si="48"/>
        <v>5679.2655563799999</v>
      </c>
      <c r="E357" s="46">
        <f t="shared" si="49"/>
        <v>5145.1755563799998</v>
      </c>
      <c r="F357" s="46">
        <f t="shared" si="50"/>
        <v>5027.4555563799995</v>
      </c>
      <c r="G357" s="46">
        <f t="shared" si="51"/>
        <v>6566.3855563800007</v>
      </c>
      <c r="H357" s="46">
        <f t="shared" si="52"/>
        <v>6032.2955563800006</v>
      </c>
      <c r="I357" s="46">
        <f t="shared" si="53"/>
        <v>5914.5755563800003</v>
      </c>
      <c r="J357" s="46">
        <f t="shared" si="54"/>
        <v>8059.6255563800005</v>
      </c>
      <c r="K357" s="46">
        <f t="shared" si="55"/>
        <v>7525.5355563800003</v>
      </c>
      <c r="L357" s="46">
        <f t="shared" si="56"/>
        <v>7407.8155563800001</v>
      </c>
      <c r="M357" s="46">
        <f t="shared" si="57"/>
        <v>9818.0455563799987</v>
      </c>
      <c r="N357" s="46">
        <f t="shared" si="58"/>
        <v>9283.9555563799986</v>
      </c>
      <c r="O357" s="46">
        <f t="shared" si="59"/>
        <v>9166.2355563799993</v>
      </c>
      <c r="P357" s="46">
        <f>'Данные ком.оператора'!C358</f>
        <v>2193.4045737900001</v>
      </c>
    </row>
    <row r="358" spans="2:16" ht="15.75" x14ac:dyDescent="0.25">
      <c r="B358" s="34" t="str">
        <f>'Данные ком.оператора'!A359</f>
        <v>14.07.2024</v>
      </c>
      <c r="C358" s="6">
        <v>5</v>
      </c>
      <c r="D358" s="46">
        <f t="shared" si="48"/>
        <v>5718.6196068200006</v>
      </c>
      <c r="E358" s="46">
        <f t="shared" si="49"/>
        <v>5184.5296068200005</v>
      </c>
      <c r="F358" s="46">
        <f t="shared" si="50"/>
        <v>5066.8096068200002</v>
      </c>
      <c r="G358" s="46">
        <f t="shared" si="51"/>
        <v>6605.7396068199996</v>
      </c>
      <c r="H358" s="46">
        <f t="shared" si="52"/>
        <v>6071.6496068199995</v>
      </c>
      <c r="I358" s="46">
        <f t="shared" si="53"/>
        <v>5953.9296068199992</v>
      </c>
      <c r="J358" s="46">
        <f t="shared" si="54"/>
        <v>8098.9796068199994</v>
      </c>
      <c r="K358" s="46">
        <f t="shared" si="55"/>
        <v>7564.8896068199992</v>
      </c>
      <c r="L358" s="46">
        <f t="shared" si="56"/>
        <v>7447.169606819999</v>
      </c>
      <c r="M358" s="46">
        <f t="shared" si="57"/>
        <v>9857.3996068199976</v>
      </c>
      <c r="N358" s="46">
        <f t="shared" si="58"/>
        <v>9323.3096068199975</v>
      </c>
      <c r="O358" s="46">
        <f t="shared" si="59"/>
        <v>9205.5896068199982</v>
      </c>
      <c r="P358" s="46">
        <f>'Данные ком.оператора'!C359</f>
        <v>2232.7586242299999</v>
      </c>
    </row>
    <row r="359" spans="2:16" ht="15.75" x14ac:dyDescent="0.25">
      <c r="B359" s="34" t="str">
        <f>'Данные ком.оператора'!A360</f>
        <v>14.07.2024</v>
      </c>
      <c r="C359" s="6">
        <v>6</v>
      </c>
      <c r="D359" s="46">
        <f t="shared" si="48"/>
        <v>5748.4264095500002</v>
      </c>
      <c r="E359" s="46">
        <f t="shared" si="49"/>
        <v>5214.3364095500001</v>
      </c>
      <c r="F359" s="46">
        <f t="shared" si="50"/>
        <v>5096.6164095499998</v>
      </c>
      <c r="G359" s="46">
        <f t="shared" si="51"/>
        <v>6635.5464095500001</v>
      </c>
      <c r="H359" s="46">
        <f t="shared" si="52"/>
        <v>6101.45640955</v>
      </c>
      <c r="I359" s="46">
        <f t="shared" si="53"/>
        <v>5983.7364095499997</v>
      </c>
      <c r="J359" s="46">
        <f t="shared" si="54"/>
        <v>8128.7864095499999</v>
      </c>
      <c r="K359" s="46">
        <f t="shared" si="55"/>
        <v>7594.6964095499998</v>
      </c>
      <c r="L359" s="46">
        <f t="shared" si="56"/>
        <v>7476.9764095499995</v>
      </c>
      <c r="M359" s="46">
        <f t="shared" si="57"/>
        <v>9887.2064095499973</v>
      </c>
      <c r="N359" s="46">
        <f t="shared" si="58"/>
        <v>9353.1164095499971</v>
      </c>
      <c r="O359" s="46">
        <f t="shared" si="59"/>
        <v>9235.3964095499978</v>
      </c>
      <c r="P359" s="46">
        <f>'Данные ком.оператора'!C360</f>
        <v>2262.56542696</v>
      </c>
    </row>
    <row r="360" spans="2:16" ht="15.75" x14ac:dyDescent="0.25">
      <c r="B360" s="34" t="str">
        <f>'Данные ком.оператора'!A361</f>
        <v>14.07.2024</v>
      </c>
      <c r="C360" s="6">
        <v>7</v>
      </c>
      <c r="D360" s="46">
        <f t="shared" si="48"/>
        <v>5555.4388771400008</v>
      </c>
      <c r="E360" s="46">
        <f t="shared" si="49"/>
        <v>5021.3488771400007</v>
      </c>
      <c r="F360" s="46">
        <f t="shared" si="50"/>
        <v>4903.6288771400004</v>
      </c>
      <c r="G360" s="46">
        <f t="shared" si="51"/>
        <v>6442.5588771399998</v>
      </c>
      <c r="H360" s="46">
        <f t="shared" si="52"/>
        <v>5908.4688771399997</v>
      </c>
      <c r="I360" s="46">
        <f t="shared" si="53"/>
        <v>5790.7488771399994</v>
      </c>
      <c r="J360" s="46">
        <f t="shared" si="54"/>
        <v>7935.7988771399996</v>
      </c>
      <c r="K360" s="46">
        <f t="shared" si="55"/>
        <v>7401.7088771399995</v>
      </c>
      <c r="L360" s="46">
        <f t="shared" si="56"/>
        <v>7283.9888771399992</v>
      </c>
      <c r="M360" s="46">
        <f t="shared" si="57"/>
        <v>9694.2188771399979</v>
      </c>
      <c r="N360" s="46">
        <f t="shared" si="58"/>
        <v>9160.1288771399977</v>
      </c>
      <c r="O360" s="46">
        <f t="shared" si="59"/>
        <v>9042.4088771399984</v>
      </c>
      <c r="P360" s="46">
        <f>'Данные ком.оператора'!C361</f>
        <v>2069.5778945500001</v>
      </c>
    </row>
    <row r="361" spans="2:16" ht="15.75" x14ac:dyDescent="0.25">
      <c r="B361" s="34" t="str">
        <f>'Данные ком.оператора'!A362</f>
        <v>14.07.2024</v>
      </c>
      <c r="C361" s="6">
        <v>8</v>
      </c>
      <c r="D361" s="46">
        <f t="shared" si="48"/>
        <v>5652.7077081200005</v>
      </c>
      <c r="E361" s="46">
        <f t="shared" si="49"/>
        <v>5118.6177081200003</v>
      </c>
      <c r="F361" s="46">
        <f t="shared" si="50"/>
        <v>5000.8977081200001</v>
      </c>
      <c r="G361" s="46">
        <f t="shared" si="51"/>
        <v>6539.8277081200004</v>
      </c>
      <c r="H361" s="46">
        <f t="shared" si="52"/>
        <v>6005.7377081200002</v>
      </c>
      <c r="I361" s="46">
        <f t="shared" si="53"/>
        <v>5888.01770812</v>
      </c>
      <c r="J361" s="46">
        <f t="shared" si="54"/>
        <v>8033.0677081200001</v>
      </c>
      <c r="K361" s="46">
        <f t="shared" si="55"/>
        <v>7498.97770812</v>
      </c>
      <c r="L361" s="46">
        <f t="shared" si="56"/>
        <v>7381.2577081199997</v>
      </c>
      <c r="M361" s="46">
        <f t="shared" si="57"/>
        <v>9791.4877081199975</v>
      </c>
      <c r="N361" s="46">
        <f t="shared" si="58"/>
        <v>9257.3977081199973</v>
      </c>
      <c r="O361" s="46">
        <f t="shared" si="59"/>
        <v>9139.677708119998</v>
      </c>
      <c r="P361" s="46">
        <f>'Данные ком.оператора'!C362</f>
        <v>2166.8467255300002</v>
      </c>
    </row>
    <row r="362" spans="2:16" ht="15.75" x14ac:dyDescent="0.25">
      <c r="B362" s="34" t="str">
        <f>'Данные ком.оператора'!A363</f>
        <v>14.07.2024</v>
      </c>
      <c r="C362" s="6">
        <v>9</v>
      </c>
      <c r="D362" s="46">
        <f t="shared" si="48"/>
        <v>5564.4019471400006</v>
      </c>
      <c r="E362" s="46">
        <f t="shared" si="49"/>
        <v>5030.3119471400005</v>
      </c>
      <c r="F362" s="46">
        <f t="shared" si="50"/>
        <v>4912.5919471400002</v>
      </c>
      <c r="G362" s="46">
        <f t="shared" si="51"/>
        <v>6451.5219471399996</v>
      </c>
      <c r="H362" s="46">
        <f t="shared" si="52"/>
        <v>5917.4319471399995</v>
      </c>
      <c r="I362" s="46">
        <f t="shared" si="53"/>
        <v>5799.7119471399992</v>
      </c>
      <c r="J362" s="46">
        <f t="shared" si="54"/>
        <v>7944.7619471399994</v>
      </c>
      <c r="K362" s="46">
        <f t="shared" si="55"/>
        <v>7410.6719471399992</v>
      </c>
      <c r="L362" s="46">
        <f t="shared" si="56"/>
        <v>7292.951947139999</v>
      </c>
      <c r="M362" s="46">
        <f t="shared" si="57"/>
        <v>9703.1819471399976</v>
      </c>
      <c r="N362" s="46">
        <f t="shared" si="58"/>
        <v>9169.0919471399975</v>
      </c>
      <c r="O362" s="46">
        <f t="shared" si="59"/>
        <v>9051.3719471399982</v>
      </c>
      <c r="P362" s="46">
        <f>'Данные ком.оператора'!C363</f>
        <v>2078.5409645499999</v>
      </c>
    </row>
    <row r="363" spans="2:16" ht="15.75" x14ac:dyDescent="0.25">
      <c r="B363" s="34" t="str">
        <f>'Данные ком.оператора'!A364</f>
        <v>14.07.2024</v>
      </c>
      <c r="C363" s="6">
        <v>10</v>
      </c>
      <c r="D363" s="46">
        <f t="shared" ref="D363:D426" si="60">P363+$G$22+$G$28+$G$24</f>
        <v>5688.2581165800002</v>
      </c>
      <c r="E363" s="46">
        <f t="shared" ref="E363:E426" si="61">P363+$G$22+$H$28+$G$24</f>
        <v>5154.1681165800001</v>
      </c>
      <c r="F363" s="46">
        <f t="shared" ref="F363:F426" si="62">P363+$G$22+$I$28+$G$24</f>
        <v>5036.4481165799998</v>
      </c>
      <c r="G363" s="46">
        <f t="shared" ref="G363:G426" si="63">P363+$H$22+$G$24+$G$28</f>
        <v>6575.3781165800001</v>
      </c>
      <c r="H363" s="46">
        <f t="shared" ref="H363:H426" si="64">P363+$H$22+$G$24+$H$28</f>
        <v>6041.28811658</v>
      </c>
      <c r="I363" s="46">
        <f t="shared" ref="I363:I426" si="65">P363+$H$22+$G$24+$I$28</f>
        <v>5923.5681165799997</v>
      </c>
      <c r="J363" s="46">
        <f t="shared" ref="J363:J426" si="66">P363+$I$22+$G$24+$G$28</f>
        <v>8068.6181165799999</v>
      </c>
      <c r="K363" s="46">
        <f t="shared" ref="K363:K426" si="67">P363+$I$22+$G$24+$H$28</f>
        <v>7534.5281165799997</v>
      </c>
      <c r="L363" s="46">
        <f t="shared" ref="L363:L426" si="68">P363+$I$22+$G$24+$I$28</f>
        <v>7416.8081165799995</v>
      </c>
      <c r="M363" s="46">
        <f t="shared" ref="M363:M426" si="69">P363+$J$22+$G$24+$G$28</f>
        <v>9827.0381165799972</v>
      </c>
      <c r="N363" s="46">
        <f t="shared" ref="N363:N426" si="70">P363+$J$22+$G$24+$H$28</f>
        <v>9292.9481165799971</v>
      </c>
      <c r="O363" s="46">
        <f t="shared" ref="O363:O426" si="71">P363+$J$22+$G$24+$I$28</f>
        <v>9175.2281165799977</v>
      </c>
      <c r="P363" s="46">
        <f>'Данные ком.оператора'!C364</f>
        <v>2202.3971339899999</v>
      </c>
    </row>
    <row r="364" spans="2:16" ht="15.75" x14ac:dyDescent="0.25">
      <c r="B364" s="34" t="str">
        <f>'Данные ком.оператора'!A365</f>
        <v>14.07.2024</v>
      </c>
      <c r="C364" s="6">
        <v>11</v>
      </c>
      <c r="D364" s="46">
        <f t="shared" si="60"/>
        <v>5737.7383447200009</v>
      </c>
      <c r="E364" s="46">
        <f t="shared" si="61"/>
        <v>5203.6483447200008</v>
      </c>
      <c r="F364" s="46">
        <f t="shared" si="62"/>
        <v>5085.9283447200005</v>
      </c>
      <c r="G364" s="46">
        <f t="shared" si="63"/>
        <v>6624.8583447199999</v>
      </c>
      <c r="H364" s="46">
        <f t="shared" si="64"/>
        <v>6090.7683447199997</v>
      </c>
      <c r="I364" s="46">
        <f t="shared" si="65"/>
        <v>5973.0483447199995</v>
      </c>
      <c r="J364" s="46">
        <f t="shared" si="66"/>
        <v>8118.0983447199997</v>
      </c>
      <c r="K364" s="46">
        <f t="shared" si="67"/>
        <v>7584.0083447199995</v>
      </c>
      <c r="L364" s="46">
        <f t="shared" si="68"/>
        <v>7466.2883447199993</v>
      </c>
      <c r="M364" s="46">
        <f t="shared" si="69"/>
        <v>9876.5183447199979</v>
      </c>
      <c r="N364" s="46">
        <f t="shared" si="70"/>
        <v>9342.4283447199978</v>
      </c>
      <c r="O364" s="46">
        <f t="shared" si="71"/>
        <v>9224.7083447199984</v>
      </c>
      <c r="P364" s="46">
        <f>'Данные ком.оператора'!C365</f>
        <v>2251.8773621300002</v>
      </c>
    </row>
    <row r="365" spans="2:16" ht="15.75" x14ac:dyDescent="0.25">
      <c r="B365" s="34" t="str">
        <f>'Данные ком.оператора'!A366</f>
        <v>14.07.2024</v>
      </c>
      <c r="C365" s="6">
        <v>12</v>
      </c>
      <c r="D365" s="46">
        <f t="shared" si="60"/>
        <v>5767.4946463600008</v>
      </c>
      <c r="E365" s="46">
        <f t="shared" si="61"/>
        <v>5233.4046463600007</v>
      </c>
      <c r="F365" s="46">
        <f t="shared" si="62"/>
        <v>5115.6846463600004</v>
      </c>
      <c r="G365" s="46">
        <f t="shared" si="63"/>
        <v>6654.6146463599998</v>
      </c>
      <c r="H365" s="46">
        <f t="shared" si="64"/>
        <v>6120.5246463599997</v>
      </c>
      <c r="I365" s="46">
        <f t="shared" si="65"/>
        <v>6002.8046463599994</v>
      </c>
      <c r="J365" s="46">
        <f t="shared" si="66"/>
        <v>8147.8546463599996</v>
      </c>
      <c r="K365" s="46">
        <f t="shared" si="67"/>
        <v>7613.7646463599995</v>
      </c>
      <c r="L365" s="46">
        <f t="shared" si="68"/>
        <v>7496.0446463599992</v>
      </c>
      <c r="M365" s="46">
        <f t="shared" si="69"/>
        <v>9906.2746463599979</v>
      </c>
      <c r="N365" s="46">
        <f t="shared" si="70"/>
        <v>9372.1846463599977</v>
      </c>
      <c r="O365" s="46">
        <f t="shared" si="71"/>
        <v>9254.4646463599984</v>
      </c>
      <c r="P365" s="46">
        <f>'Данные ком.оператора'!C366</f>
        <v>2281.6336637700001</v>
      </c>
    </row>
    <row r="366" spans="2:16" ht="15.75" x14ac:dyDescent="0.25">
      <c r="B366" s="34" t="str">
        <f>'Данные ком.оператора'!A367</f>
        <v>14.07.2024</v>
      </c>
      <c r="C366" s="6">
        <v>13</v>
      </c>
      <c r="D366" s="46">
        <f t="shared" si="60"/>
        <v>5792.1347741700001</v>
      </c>
      <c r="E366" s="46">
        <f t="shared" si="61"/>
        <v>5258.04477417</v>
      </c>
      <c r="F366" s="46">
        <f t="shared" si="62"/>
        <v>5140.3247741699997</v>
      </c>
      <c r="G366" s="46">
        <f t="shared" si="63"/>
        <v>6679.25477417</v>
      </c>
      <c r="H366" s="46">
        <f t="shared" si="64"/>
        <v>6145.1647741699999</v>
      </c>
      <c r="I366" s="46">
        <f t="shared" si="65"/>
        <v>6027.4447741699996</v>
      </c>
      <c r="J366" s="46">
        <f t="shared" si="66"/>
        <v>8172.4947741699998</v>
      </c>
      <c r="K366" s="46">
        <f t="shared" si="67"/>
        <v>7638.4047741699997</v>
      </c>
      <c r="L366" s="46">
        <f t="shared" si="68"/>
        <v>7520.6847741699994</v>
      </c>
      <c r="M366" s="46">
        <f t="shared" si="69"/>
        <v>9930.9147741699981</v>
      </c>
      <c r="N366" s="46">
        <f t="shared" si="70"/>
        <v>9396.8247741699979</v>
      </c>
      <c r="O366" s="46">
        <f t="shared" si="71"/>
        <v>9279.1047741699986</v>
      </c>
      <c r="P366" s="46">
        <f>'Данные ком.оператора'!C367</f>
        <v>2306.2737915799999</v>
      </c>
    </row>
    <row r="367" spans="2:16" ht="15.75" x14ac:dyDescent="0.25">
      <c r="B367" s="34" t="str">
        <f>'Данные ком.оператора'!A368</f>
        <v>14.07.2024</v>
      </c>
      <c r="C367" s="6">
        <v>14</v>
      </c>
      <c r="D367" s="46">
        <f t="shared" si="60"/>
        <v>5756.1161963400009</v>
      </c>
      <c r="E367" s="46">
        <f t="shared" si="61"/>
        <v>5222.0261963400008</v>
      </c>
      <c r="F367" s="46">
        <f t="shared" si="62"/>
        <v>5104.3061963400005</v>
      </c>
      <c r="G367" s="46">
        <f t="shared" si="63"/>
        <v>6643.2361963399999</v>
      </c>
      <c r="H367" s="46">
        <f t="shared" si="64"/>
        <v>6109.1461963399997</v>
      </c>
      <c r="I367" s="46">
        <f t="shared" si="65"/>
        <v>5991.4261963399995</v>
      </c>
      <c r="J367" s="46">
        <f t="shared" si="66"/>
        <v>8136.4761963399997</v>
      </c>
      <c r="K367" s="46">
        <f t="shared" si="67"/>
        <v>7602.3861963399995</v>
      </c>
      <c r="L367" s="46">
        <f t="shared" si="68"/>
        <v>7484.6661963399993</v>
      </c>
      <c r="M367" s="46">
        <f t="shared" si="69"/>
        <v>9894.8961963399979</v>
      </c>
      <c r="N367" s="46">
        <f t="shared" si="70"/>
        <v>9360.8061963399978</v>
      </c>
      <c r="O367" s="46">
        <f t="shared" si="71"/>
        <v>9243.0861963399984</v>
      </c>
      <c r="P367" s="46">
        <f>'Данные ком.оператора'!C368</f>
        <v>2270.2552137500002</v>
      </c>
    </row>
    <row r="368" spans="2:16" ht="15.75" x14ac:dyDescent="0.25">
      <c r="B368" s="34" t="str">
        <f>'Данные ком.оператора'!A369</f>
        <v>14.07.2024</v>
      </c>
      <c r="C368" s="6">
        <v>15</v>
      </c>
      <c r="D368" s="46">
        <f t="shared" si="60"/>
        <v>5770.94440665</v>
      </c>
      <c r="E368" s="46">
        <f t="shared" si="61"/>
        <v>5236.8544066499999</v>
      </c>
      <c r="F368" s="46">
        <f t="shared" si="62"/>
        <v>5119.1344066499996</v>
      </c>
      <c r="G368" s="46">
        <f t="shared" si="63"/>
        <v>6658.0644066500008</v>
      </c>
      <c r="H368" s="46">
        <f t="shared" si="64"/>
        <v>6123.9744066500007</v>
      </c>
      <c r="I368" s="46">
        <f t="shared" si="65"/>
        <v>6006.2544066500004</v>
      </c>
      <c r="J368" s="46">
        <f t="shared" si="66"/>
        <v>8151.3044066500006</v>
      </c>
      <c r="K368" s="46">
        <f t="shared" si="67"/>
        <v>7617.2144066500005</v>
      </c>
      <c r="L368" s="46">
        <f t="shared" si="68"/>
        <v>7499.4944066500002</v>
      </c>
      <c r="M368" s="46">
        <f t="shared" si="69"/>
        <v>9909.7244066499989</v>
      </c>
      <c r="N368" s="46">
        <f t="shared" si="70"/>
        <v>9375.6344066499987</v>
      </c>
      <c r="O368" s="46">
        <f t="shared" si="71"/>
        <v>9257.9144066499994</v>
      </c>
      <c r="P368" s="46">
        <f>'Данные ком.оператора'!C369</f>
        <v>2285.0834240600002</v>
      </c>
    </row>
    <row r="369" spans="2:16" ht="15.75" x14ac:dyDescent="0.25">
      <c r="B369" s="34" t="str">
        <f>'Данные ком.оператора'!A370</f>
        <v>14.07.2024</v>
      </c>
      <c r="C369" s="6">
        <v>16</v>
      </c>
      <c r="D369" s="46">
        <f t="shared" si="60"/>
        <v>5768.7771748300001</v>
      </c>
      <c r="E369" s="46">
        <f t="shared" si="61"/>
        <v>5234.68717483</v>
      </c>
      <c r="F369" s="46">
        <f t="shared" si="62"/>
        <v>5116.9671748299997</v>
      </c>
      <c r="G369" s="46">
        <f t="shared" si="63"/>
        <v>6655.89717483</v>
      </c>
      <c r="H369" s="46">
        <f t="shared" si="64"/>
        <v>6121.8071748299999</v>
      </c>
      <c r="I369" s="46">
        <f t="shared" si="65"/>
        <v>6004.0871748299996</v>
      </c>
      <c r="J369" s="46">
        <f t="shared" si="66"/>
        <v>8149.1371748299998</v>
      </c>
      <c r="K369" s="46">
        <f t="shared" si="67"/>
        <v>7615.0471748299997</v>
      </c>
      <c r="L369" s="46">
        <f t="shared" si="68"/>
        <v>7497.3271748299994</v>
      </c>
      <c r="M369" s="46">
        <f t="shared" si="69"/>
        <v>9907.5571748299972</v>
      </c>
      <c r="N369" s="46">
        <f t="shared" si="70"/>
        <v>9373.467174829997</v>
      </c>
      <c r="O369" s="46">
        <f t="shared" si="71"/>
        <v>9255.7471748299977</v>
      </c>
      <c r="P369" s="46">
        <f>'Данные ком.оператора'!C370</f>
        <v>2282.9161922399999</v>
      </c>
    </row>
    <row r="370" spans="2:16" ht="15.75" x14ac:dyDescent="0.25">
      <c r="B370" s="34" t="str">
        <f>'Данные ком.оператора'!A371</f>
        <v>14.07.2024</v>
      </c>
      <c r="C370" s="6">
        <v>17</v>
      </c>
      <c r="D370" s="46">
        <f t="shared" si="60"/>
        <v>5755.3148003599999</v>
      </c>
      <c r="E370" s="46">
        <f t="shared" si="61"/>
        <v>5221.2248003599998</v>
      </c>
      <c r="F370" s="46">
        <f t="shared" si="62"/>
        <v>5103.5048003599995</v>
      </c>
      <c r="G370" s="46">
        <f t="shared" si="63"/>
        <v>6642.4348003600007</v>
      </c>
      <c r="H370" s="46">
        <f t="shared" si="64"/>
        <v>6108.3448003600006</v>
      </c>
      <c r="I370" s="46">
        <f t="shared" si="65"/>
        <v>5990.6248003600003</v>
      </c>
      <c r="J370" s="46">
        <f t="shared" si="66"/>
        <v>8135.6748003600005</v>
      </c>
      <c r="K370" s="46">
        <f t="shared" si="67"/>
        <v>7601.5848003600004</v>
      </c>
      <c r="L370" s="46">
        <f t="shared" si="68"/>
        <v>7483.8648003600001</v>
      </c>
      <c r="M370" s="46">
        <f t="shared" si="69"/>
        <v>9894.0948003599988</v>
      </c>
      <c r="N370" s="46">
        <f t="shared" si="70"/>
        <v>9360.0048003599986</v>
      </c>
      <c r="O370" s="46">
        <f t="shared" si="71"/>
        <v>9242.2848003599993</v>
      </c>
      <c r="P370" s="46">
        <f>'Данные ком.оператора'!C371</f>
        <v>2269.4538177700001</v>
      </c>
    </row>
    <row r="371" spans="2:16" ht="15.75" x14ac:dyDescent="0.25">
      <c r="B371" s="34" t="str">
        <f>'Данные ком.оператора'!A372</f>
        <v>14.07.2024</v>
      </c>
      <c r="C371" s="6">
        <v>18</v>
      </c>
      <c r="D371" s="46">
        <f t="shared" si="60"/>
        <v>5753.4683863200007</v>
      </c>
      <c r="E371" s="46">
        <f t="shared" si="61"/>
        <v>5219.3783863200006</v>
      </c>
      <c r="F371" s="46">
        <f t="shared" si="62"/>
        <v>5101.6583863200003</v>
      </c>
      <c r="G371" s="46">
        <f t="shared" si="63"/>
        <v>6640.5883863199997</v>
      </c>
      <c r="H371" s="46">
        <f t="shared" si="64"/>
        <v>6106.4983863199996</v>
      </c>
      <c r="I371" s="46">
        <f t="shared" si="65"/>
        <v>5988.7783863199993</v>
      </c>
      <c r="J371" s="46">
        <f t="shared" si="66"/>
        <v>8133.8283863199995</v>
      </c>
      <c r="K371" s="46">
        <f t="shared" si="67"/>
        <v>7599.7383863199993</v>
      </c>
      <c r="L371" s="46">
        <f t="shared" si="68"/>
        <v>7482.0183863199991</v>
      </c>
      <c r="M371" s="46">
        <f t="shared" si="69"/>
        <v>9892.2483863199977</v>
      </c>
      <c r="N371" s="46">
        <f t="shared" si="70"/>
        <v>9358.1583863199976</v>
      </c>
      <c r="O371" s="46">
        <f t="shared" si="71"/>
        <v>9240.4383863199982</v>
      </c>
      <c r="P371" s="46">
        <f>'Данные ком.оператора'!C372</f>
        <v>2267.60740373</v>
      </c>
    </row>
    <row r="372" spans="2:16" ht="15.75" x14ac:dyDescent="0.25">
      <c r="B372" s="34" t="str">
        <f>'Данные ком.оператора'!A373</f>
        <v>14.07.2024</v>
      </c>
      <c r="C372" s="6">
        <v>19</v>
      </c>
      <c r="D372" s="46">
        <f t="shared" si="60"/>
        <v>5758.56768801</v>
      </c>
      <c r="E372" s="46">
        <f t="shared" si="61"/>
        <v>5224.4776880099998</v>
      </c>
      <c r="F372" s="46">
        <f t="shared" si="62"/>
        <v>5106.7576880099996</v>
      </c>
      <c r="G372" s="46">
        <f t="shared" si="63"/>
        <v>6645.6876880100008</v>
      </c>
      <c r="H372" s="46">
        <f t="shared" si="64"/>
        <v>6111.5976880100006</v>
      </c>
      <c r="I372" s="46">
        <f t="shared" si="65"/>
        <v>5993.8776880100004</v>
      </c>
      <c r="J372" s="46">
        <f t="shared" si="66"/>
        <v>8138.9276880100006</v>
      </c>
      <c r="K372" s="46">
        <f t="shared" si="67"/>
        <v>7604.8376880100004</v>
      </c>
      <c r="L372" s="46">
        <f t="shared" si="68"/>
        <v>7487.1176880100002</v>
      </c>
      <c r="M372" s="46">
        <f t="shared" si="69"/>
        <v>9897.3476880099988</v>
      </c>
      <c r="N372" s="46">
        <f t="shared" si="70"/>
        <v>9363.2576880099987</v>
      </c>
      <c r="O372" s="46">
        <f t="shared" si="71"/>
        <v>9245.5376880099993</v>
      </c>
      <c r="P372" s="46">
        <f>'Данные ком.оператора'!C373</f>
        <v>2272.7067054200002</v>
      </c>
    </row>
    <row r="373" spans="2:16" ht="15.75" x14ac:dyDescent="0.25">
      <c r="B373" s="34" t="str">
        <f>'Данные ком.оператора'!A374</f>
        <v>14.07.2024</v>
      </c>
      <c r="C373" s="6">
        <v>20</v>
      </c>
      <c r="D373" s="46">
        <f t="shared" si="60"/>
        <v>5731.5950551700007</v>
      </c>
      <c r="E373" s="46">
        <f t="shared" si="61"/>
        <v>5197.5050551700006</v>
      </c>
      <c r="F373" s="46">
        <f t="shared" si="62"/>
        <v>5079.7850551700003</v>
      </c>
      <c r="G373" s="46">
        <f t="shared" si="63"/>
        <v>6618.7150551699997</v>
      </c>
      <c r="H373" s="46">
        <f t="shared" si="64"/>
        <v>6084.6250551699995</v>
      </c>
      <c r="I373" s="46">
        <f t="shared" si="65"/>
        <v>5966.9050551699993</v>
      </c>
      <c r="J373" s="46">
        <f t="shared" si="66"/>
        <v>8111.9550551699995</v>
      </c>
      <c r="K373" s="46">
        <f t="shared" si="67"/>
        <v>7577.8650551699993</v>
      </c>
      <c r="L373" s="46">
        <f t="shared" si="68"/>
        <v>7460.1450551699991</v>
      </c>
      <c r="M373" s="46">
        <f t="shared" si="69"/>
        <v>9870.3750551699977</v>
      </c>
      <c r="N373" s="46">
        <f t="shared" si="70"/>
        <v>9336.2850551699976</v>
      </c>
      <c r="O373" s="46">
        <f t="shared" si="71"/>
        <v>9218.5650551699982</v>
      </c>
      <c r="P373" s="46">
        <f>'Данные ком.оператора'!C374</f>
        <v>2245.73407258</v>
      </c>
    </row>
    <row r="374" spans="2:16" ht="15.75" x14ac:dyDescent="0.25">
      <c r="B374" s="34" t="str">
        <f>'Данные ком.оператора'!A375</f>
        <v>14.07.2024</v>
      </c>
      <c r="C374" s="6">
        <v>21</v>
      </c>
      <c r="D374" s="46">
        <f t="shared" si="60"/>
        <v>5709.6714072600007</v>
      </c>
      <c r="E374" s="46">
        <f t="shared" si="61"/>
        <v>5175.5814072600006</v>
      </c>
      <c r="F374" s="46">
        <f t="shared" si="62"/>
        <v>5057.8614072600003</v>
      </c>
      <c r="G374" s="46">
        <f t="shared" si="63"/>
        <v>6596.7914072599997</v>
      </c>
      <c r="H374" s="46">
        <f t="shared" si="64"/>
        <v>6062.7014072599995</v>
      </c>
      <c r="I374" s="46">
        <f t="shared" si="65"/>
        <v>5944.9814072599993</v>
      </c>
      <c r="J374" s="46">
        <f t="shared" si="66"/>
        <v>8090.0314072599995</v>
      </c>
      <c r="K374" s="46">
        <f t="shared" si="67"/>
        <v>7555.9414072599993</v>
      </c>
      <c r="L374" s="46">
        <f t="shared" si="68"/>
        <v>7438.2214072599991</v>
      </c>
      <c r="M374" s="46">
        <f t="shared" si="69"/>
        <v>9848.4514072599977</v>
      </c>
      <c r="N374" s="46">
        <f t="shared" si="70"/>
        <v>9314.3614072599976</v>
      </c>
      <c r="O374" s="46">
        <f t="shared" si="71"/>
        <v>9196.6414072599982</v>
      </c>
      <c r="P374" s="46">
        <f>'Данные ком.оператора'!C375</f>
        <v>2223.81042467</v>
      </c>
    </row>
    <row r="375" spans="2:16" ht="15.75" x14ac:dyDescent="0.25">
      <c r="B375" s="34" t="str">
        <f>'Данные ком.оператора'!A376</f>
        <v>14.07.2024</v>
      </c>
      <c r="C375" s="6">
        <v>22</v>
      </c>
      <c r="D375" s="46">
        <f t="shared" si="60"/>
        <v>5685.8542804900007</v>
      </c>
      <c r="E375" s="46">
        <f t="shared" si="61"/>
        <v>5151.7642804900006</v>
      </c>
      <c r="F375" s="46">
        <f t="shared" si="62"/>
        <v>5034.0442804900003</v>
      </c>
      <c r="G375" s="46">
        <f t="shared" si="63"/>
        <v>6572.9742804899997</v>
      </c>
      <c r="H375" s="46">
        <f t="shared" si="64"/>
        <v>6038.8842804899996</v>
      </c>
      <c r="I375" s="46">
        <f t="shared" si="65"/>
        <v>5921.1642804899993</v>
      </c>
      <c r="J375" s="46">
        <f t="shared" si="66"/>
        <v>8066.2142804899995</v>
      </c>
      <c r="K375" s="46">
        <f t="shared" si="67"/>
        <v>7532.1242804899994</v>
      </c>
      <c r="L375" s="46">
        <f t="shared" si="68"/>
        <v>7414.4042804899991</v>
      </c>
      <c r="M375" s="46">
        <f t="shared" si="69"/>
        <v>9824.6342804899978</v>
      </c>
      <c r="N375" s="46">
        <f t="shared" si="70"/>
        <v>9290.5442804899976</v>
      </c>
      <c r="O375" s="46">
        <f t="shared" si="71"/>
        <v>9172.8242804899983</v>
      </c>
      <c r="P375" s="46">
        <f>'Данные ком.оператора'!C376</f>
        <v>2199.9932979</v>
      </c>
    </row>
    <row r="376" spans="2:16" ht="15.75" x14ac:dyDescent="0.25">
      <c r="B376" s="34" t="str">
        <f>'Данные ком.оператора'!A377</f>
        <v>14.07.2024</v>
      </c>
      <c r="C376" s="6">
        <v>23</v>
      </c>
      <c r="D376" s="46">
        <f t="shared" si="60"/>
        <v>5630.5608328600001</v>
      </c>
      <c r="E376" s="46">
        <f t="shared" si="61"/>
        <v>5096.47083286</v>
      </c>
      <c r="F376" s="46">
        <f t="shared" si="62"/>
        <v>4978.7508328599997</v>
      </c>
      <c r="G376" s="46">
        <f t="shared" si="63"/>
        <v>6517.68083286</v>
      </c>
      <c r="H376" s="46">
        <f t="shared" si="64"/>
        <v>5983.5908328599999</v>
      </c>
      <c r="I376" s="46">
        <f t="shared" si="65"/>
        <v>5865.8708328599996</v>
      </c>
      <c r="J376" s="46">
        <f t="shared" si="66"/>
        <v>8010.9208328599998</v>
      </c>
      <c r="K376" s="46">
        <f t="shared" si="67"/>
        <v>7476.8308328599996</v>
      </c>
      <c r="L376" s="46">
        <f t="shared" si="68"/>
        <v>7359.1108328599994</v>
      </c>
      <c r="M376" s="46">
        <f t="shared" si="69"/>
        <v>9769.340832859998</v>
      </c>
      <c r="N376" s="46">
        <f t="shared" si="70"/>
        <v>9235.2508328599979</v>
      </c>
      <c r="O376" s="46">
        <f t="shared" si="71"/>
        <v>9117.5308328599986</v>
      </c>
      <c r="P376" s="46">
        <f>'Данные ком.оператора'!C377</f>
        <v>2144.6998502699998</v>
      </c>
    </row>
    <row r="377" spans="2:16" ht="15.75" x14ac:dyDescent="0.25">
      <c r="B377" s="34" t="str">
        <f>'Данные ком.оператора'!A378</f>
        <v>14.07.2024</v>
      </c>
      <c r="C377" s="6">
        <v>24</v>
      </c>
      <c r="D377" s="46">
        <f t="shared" si="60"/>
        <v>5619.4076624000008</v>
      </c>
      <c r="E377" s="46">
        <f t="shared" si="61"/>
        <v>5085.3176624000007</v>
      </c>
      <c r="F377" s="46">
        <f t="shared" si="62"/>
        <v>4967.5976624000004</v>
      </c>
      <c r="G377" s="46">
        <f t="shared" si="63"/>
        <v>6506.5276623999998</v>
      </c>
      <c r="H377" s="46">
        <f t="shared" si="64"/>
        <v>5972.4376623999997</v>
      </c>
      <c r="I377" s="46">
        <f t="shared" si="65"/>
        <v>5854.7176623999994</v>
      </c>
      <c r="J377" s="46">
        <f t="shared" si="66"/>
        <v>7999.7676623999996</v>
      </c>
      <c r="K377" s="46">
        <f t="shared" si="67"/>
        <v>7465.6776623999995</v>
      </c>
      <c r="L377" s="46">
        <f t="shared" si="68"/>
        <v>7347.9576623999992</v>
      </c>
      <c r="M377" s="46">
        <f t="shared" si="69"/>
        <v>9758.1876623999979</v>
      </c>
      <c r="N377" s="46">
        <f t="shared" si="70"/>
        <v>9224.0976623999977</v>
      </c>
      <c r="O377" s="46">
        <f t="shared" si="71"/>
        <v>9106.3776623999984</v>
      </c>
      <c r="P377" s="46">
        <f>'Данные ком.оператора'!C378</f>
        <v>2133.5466798100001</v>
      </c>
    </row>
    <row r="378" spans="2:16" ht="15.75" x14ac:dyDescent="0.25">
      <c r="B378" s="34" t="str">
        <f>'Данные ком.оператора'!A379</f>
        <v>15.07.2024</v>
      </c>
      <c r="C378" s="6">
        <v>1</v>
      </c>
      <c r="D378" s="46">
        <f t="shared" si="60"/>
        <v>5504.1853643000004</v>
      </c>
      <c r="E378" s="46">
        <f t="shared" si="61"/>
        <v>4970.0953643000003</v>
      </c>
      <c r="F378" s="46">
        <f t="shared" si="62"/>
        <v>4852.3753643</v>
      </c>
      <c r="G378" s="46">
        <f t="shared" si="63"/>
        <v>6391.3053643000003</v>
      </c>
      <c r="H378" s="46">
        <f t="shared" si="64"/>
        <v>5857.2153643000001</v>
      </c>
      <c r="I378" s="46">
        <f t="shared" si="65"/>
        <v>5739.4953642999999</v>
      </c>
      <c r="J378" s="46">
        <f t="shared" si="66"/>
        <v>7884.5453643000001</v>
      </c>
      <c r="K378" s="46">
        <f t="shared" si="67"/>
        <v>7350.4553642999999</v>
      </c>
      <c r="L378" s="46">
        <f t="shared" si="68"/>
        <v>7232.7353642999997</v>
      </c>
      <c r="M378" s="46">
        <f t="shared" si="69"/>
        <v>9642.9653642999983</v>
      </c>
      <c r="N378" s="46">
        <f t="shared" si="70"/>
        <v>9108.8753642999982</v>
      </c>
      <c r="O378" s="46">
        <f t="shared" si="71"/>
        <v>8991.1553642999988</v>
      </c>
      <c r="P378" s="46">
        <f>'Данные ком.оператора'!C379</f>
        <v>2018.3243817099999</v>
      </c>
    </row>
    <row r="379" spans="2:16" ht="15.75" x14ac:dyDescent="0.25">
      <c r="B379" s="34" t="str">
        <f>'Данные ком.оператора'!A380</f>
        <v>15.07.2024</v>
      </c>
      <c r="C379" s="6">
        <v>2</v>
      </c>
      <c r="D379" s="46">
        <f t="shared" si="60"/>
        <v>5560.9031052099999</v>
      </c>
      <c r="E379" s="46">
        <f t="shared" si="61"/>
        <v>5026.8131052099998</v>
      </c>
      <c r="F379" s="46">
        <f t="shared" si="62"/>
        <v>4909.0931052099995</v>
      </c>
      <c r="G379" s="46">
        <f t="shared" si="63"/>
        <v>6448.0231052100007</v>
      </c>
      <c r="H379" s="46">
        <f t="shared" si="64"/>
        <v>5913.9331052100006</v>
      </c>
      <c r="I379" s="46">
        <f t="shared" si="65"/>
        <v>5796.2131052100003</v>
      </c>
      <c r="J379" s="46">
        <f t="shared" si="66"/>
        <v>7941.2631052100005</v>
      </c>
      <c r="K379" s="46">
        <f t="shared" si="67"/>
        <v>7407.1731052100004</v>
      </c>
      <c r="L379" s="46">
        <f t="shared" si="68"/>
        <v>7289.4531052100001</v>
      </c>
      <c r="M379" s="46">
        <f t="shared" si="69"/>
        <v>9699.6831052099988</v>
      </c>
      <c r="N379" s="46">
        <f t="shared" si="70"/>
        <v>9165.5931052099986</v>
      </c>
      <c r="O379" s="46">
        <f t="shared" si="71"/>
        <v>9047.8731052099993</v>
      </c>
      <c r="P379" s="46">
        <f>'Данные ком.оператора'!C380</f>
        <v>2075.0421226200001</v>
      </c>
    </row>
    <row r="380" spans="2:16" ht="15.75" x14ac:dyDescent="0.25">
      <c r="B380" s="34" t="str">
        <f>'Данные ком.оператора'!A381</f>
        <v>15.07.2024</v>
      </c>
      <c r="C380" s="6">
        <v>3</v>
      </c>
      <c r="D380" s="46">
        <f t="shared" si="60"/>
        <v>5619.2711465400007</v>
      </c>
      <c r="E380" s="46">
        <f t="shared" si="61"/>
        <v>5085.1811465400006</v>
      </c>
      <c r="F380" s="46">
        <f t="shared" si="62"/>
        <v>4967.4611465400003</v>
      </c>
      <c r="G380" s="46">
        <f t="shared" si="63"/>
        <v>6506.3911465399997</v>
      </c>
      <c r="H380" s="46">
        <f t="shared" si="64"/>
        <v>5972.3011465399995</v>
      </c>
      <c r="I380" s="46">
        <f t="shared" si="65"/>
        <v>5854.5811465399993</v>
      </c>
      <c r="J380" s="46">
        <f t="shared" si="66"/>
        <v>7999.6311465399995</v>
      </c>
      <c r="K380" s="46">
        <f t="shared" si="67"/>
        <v>7465.5411465399993</v>
      </c>
      <c r="L380" s="46">
        <f t="shared" si="68"/>
        <v>7347.8211465399991</v>
      </c>
      <c r="M380" s="46">
        <f t="shared" si="69"/>
        <v>9758.0511465399977</v>
      </c>
      <c r="N380" s="46">
        <f t="shared" si="70"/>
        <v>9223.9611465399976</v>
      </c>
      <c r="O380" s="46">
        <f t="shared" si="71"/>
        <v>9106.2411465399982</v>
      </c>
      <c r="P380" s="46">
        <f>'Данные ком.оператора'!C381</f>
        <v>2133.41016395</v>
      </c>
    </row>
    <row r="381" spans="2:16" ht="15.75" x14ac:dyDescent="0.25">
      <c r="B381" s="34" t="str">
        <f>'Данные ком.оператора'!A382</f>
        <v>15.07.2024</v>
      </c>
      <c r="C381" s="6">
        <v>4</v>
      </c>
      <c r="D381" s="46">
        <f t="shared" si="60"/>
        <v>5739.2126388899997</v>
      </c>
      <c r="E381" s="46">
        <f t="shared" si="61"/>
        <v>5205.1226388899995</v>
      </c>
      <c r="F381" s="46">
        <f t="shared" si="62"/>
        <v>5087.4026388899993</v>
      </c>
      <c r="G381" s="46">
        <f t="shared" si="63"/>
        <v>6626.3326388900005</v>
      </c>
      <c r="H381" s="46">
        <f t="shared" si="64"/>
        <v>6092.2426388900003</v>
      </c>
      <c r="I381" s="46">
        <f t="shared" si="65"/>
        <v>5974.5226388900001</v>
      </c>
      <c r="J381" s="46">
        <f t="shared" si="66"/>
        <v>8119.5726388900002</v>
      </c>
      <c r="K381" s="46">
        <f t="shared" si="67"/>
        <v>7585.4826388900001</v>
      </c>
      <c r="L381" s="46">
        <f t="shared" si="68"/>
        <v>7467.7626388899998</v>
      </c>
      <c r="M381" s="46">
        <f t="shared" si="69"/>
        <v>9877.9926388899985</v>
      </c>
      <c r="N381" s="46">
        <f t="shared" si="70"/>
        <v>9343.9026388899983</v>
      </c>
      <c r="O381" s="46">
        <f t="shared" si="71"/>
        <v>9226.182638889999</v>
      </c>
      <c r="P381" s="46">
        <f>'Данные ком.оператора'!C382</f>
        <v>2253.3516562999998</v>
      </c>
    </row>
    <row r="382" spans="2:16" ht="15.75" x14ac:dyDescent="0.25">
      <c r="B382" s="34" t="str">
        <f>'Данные ком.оператора'!A383</f>
        <v>15.07.2024</v>
      </c>
      <c r="C382" s="6">
        <v>5</v>
      </c>
      <c r="D382" s="46">
        <f t="shared" si="60"/>
        <v>5767.7248244500006</v>
      </c>
      <c r="E382" s="46">
        <f t="shared" si="61"/>
        <v>5233.6348244500005</v>
      </c>
      <c r="F382" s="46">
        <f t="shared" si="62"/>
        <v>5115.9148244500002</v>
      </c>
      <c r="G382" s="46">
        <f t="shared" si="63"/>
        <v>6654.8448244499996</v>
      </c>
      <c r="H382" s="46">
        <f t="shared" si="64"/>
        <v>6120.7548244499994</v>
      </c>
      <c r="I382" s="46">
        <f t="shared" si="65"/>
        <v>6003.0348244499992</v>
      </c>
      <c r="J382" s="46">
        <f t="shared" si="66"/>
        <v>8148.0848244499994</v>
      </c>
      <c r="K382" s="46">
        <f t="shared" si="67"/>
        <v>7613.9948244499992</v>
      </c>
      <c r="L382" s="46">
        <f t="shared" si="68"/>
        <v>7496.274824449999</v>
      </c>
      <c r="M382" s="46">
        <f t="shared" si="69"/>
        <v>9906.5048244499976</v>
      </c>
      <c r="N382" s="46">
        <f t="shared" si="70"/>
        <v>9372.4148244499975</v>
      </c>
      <c r="O382" s="46">
        <f t="shared" si="71"/>
        <v>9254.6948244499981</v>
      </c>
      <c r="P382" s="46">
        <f>'Данные ком.оператора'!C383</f>
        <v>2281.8638418599999</v>
      </c>
    </row>
    <row r="383" spans="2:16" ht="15.75" x14ac:dyDescent="0.25">
      <c r="B383" s="34" t="str">
        <f>'Данные ком.оператора'!A384</f>
        <v>15.07.2024</v>
      </c>
      <c r="C383" s="6">
        <v>6</v>
      </c>
      <c r="D383" s="46">
        <f t="shared" si="60"/>
        <v>5730.1580408400005</v>
      </c>
      <c r="E383" s="46">
        <f t="shared" si="61"/>
        <v>5196.0680408400003</v>
      </c>
      <c r="F383" s="46">
        <f t="shared" si="62"/>
        <v>5078.3480408400001</v>
      </c>
      <c r="G383" s="46">
        <f t="shared" si="63"/>
        <v>6617.2780408400004</v>
      </c>
      <c r="H383" s="46">
        <f t="shared" si="64"/>
        <v>6083.1880408400002</v>
      </c>
      <c r="I383" s="46">
        <f t="shared" si="65"/>
        <v>5965.46804084</v>
      </c>
      <c r="J383" s="46">
        <f t="shared" si="66"/>
        <v>8110.5180408400001</v>
      </c>
      <c r="K383" s="46">
        <f t="shared" si="67"/>
        <v>7576.42804084</v>
      </c>
      <c r="L383" s="46">
        <f t="shared" si="68"/>
        <v>7458.7080408399997</v>
      </c>
      <c r="M383" s="46">
        <f t="shared" si="69"/>
        <v>9868.9380408399975</v>
      </c>
      <c r="N383" s="46">
        <f t="shared" si="70"/>
        <v>9334.8480408399973</v>
      </c>
      <c r="O383" s="46">
        <f t="shared" si="71"/>
        <v>9217.128040839998</v>
      </c>
      <c r="P383" s="46">
        <f>'Данные ком.оператора'!C384</f>
        <v>2244.2970582500002</v>
      </c>
    </row>
    <row r="384" spans="2:16" ht="15.75" x14ac:dyDescent="0.25">
      <c r="B384" s="34" t="str">
        <f>'Данные ком.оператора'!A385</f>
        <v>15.07.2024</v>
      </c>
      <c r="C384" s="6">
        <v>7</v>
      </c>
      <c r="D384" s="46">
        <f t="shared" si="60"/>
        <v>5674.1099207700008</v>
      </c>
      <c r="E384" s="46">
        <f t="shared" si="61"/>
        <v>5140.0199207700007</v>
      </c>
      <c r="F384" s="46">
        <f t="shared" si="62"/>
        <v>5022.2999207700004</v>
      </c>
      <c r="G384" s="46">
        <f t="shared" si="63"/>
        <v>6561.2299207699998</v>
      </c>
      <c r="H384" s="46">
        <f t="shared" si="64"/>
        <v>6027.1399207699997</v>
      </c>
      <c r="I384" s="46">
        <f t="shared" si="65"/>
        <v>5909.4199207699994</v>
      </c>
      <c r="J384" s="46">
        <f t="shared" si="66"/>
        <v>8054.4699207699996</v>
      </c>
      <c r="K384" s="46">
        <f t="shared" si="67"/>
        <v>7520.3799207699994</v>
      </c>
      <c r="L384" s="46">
        <f t="shared" si="68"/>
        <v>7402.6599207699992</v>
      </c>
      <c r="M384" s="46">
        <f t="shared" si="69"/>
        <v>9812.8899207699978</v>
      </c>
      <c r="N384" s="46">
        <f t="shared" si="70"/>
        <v>9278.7999207699977</v>
      </c>
      <c r="O384" s="46">
        <f t="shared" si="71"/>
        <v>9161.0799207699984</v>
      </c>
      <c r="P384" s="46">
        <f>'Данные ком.оператора'!C385</f>
        <v>2188.2489381800001</v>
      </c>
    </row>
    <row r="385" spans="2:16" ht="15.75" x14ac:dyDescent="0.25">
      <c r="B385" s="34" t="str">
        <f>'Данные ком.оператора'!A386</f>
        <v>15.07.2024</v>
      </c>
      <c r="C385" s="6">
        <v>8</v>
      </c>
      <c r="D385" s="46">
        <f t="shared" si="60"/>
        <v>5603.8875087200004</v>
      </c>
      <c r="E385" s="46">
        <f t="shared" si="61"/>
        <v>5069.7975087200002</v>
      </c>
      <c r="F385" s="46">
        <f t="shared" si="62"/>
        <v>4952.07750872</v>
      </c>
      <c r="G385" s="46">
        <f t="shared" si="63"/>
        <v>6491.0075087200003</v>
      </c>
      <c r="H385" s="46">
        <f t="shared" si="64"/>
        <v>5956.9175087200001</v>
      </c>
      <c r="I385" s="46">
        <f t="shared" si="65"/>
        <v>5839.1975087199999</v>
      </c>
      <c r="J385" s="46">
        <f t="shared" si="66"/>
        <v>7984.24750872</v>
      </c>
      <c r="K385" s="46">
        <f t="shared" si="67"/>
        <v>7450.1575087199999</v>
      </c>
      <c r="L385" s="46">
        <f t="shared" si="68"/>
        <v>7332.4375087199996</v>
      </c>
      <c r="M385" s="46">
        <f t="shared" si="69"/>
        <v>9742.6675087199983</v>
      </c>
      <c r="N385" s="46">
        <f t="shared" si="70"/>
        <v>9208.5775087199981</v>
      </c>
      <c r="O385" s="46">
        <f t="shared" si="71"/>
        <v>9090.8575087199988</v>
      </c>
      <c r="P385" s="46">
        <f>'Данные ком.оператора'!C386</f>
        <v>2118.0265261300001</v>
      </c>
    </row>
    <row r="386" spans="2:16" ht="15.75" x14ac:dyDescent="0.25">
      <c r="B386" s="34" t="str">
        <f>'Данные ком.оператора'!A387</f>
        <v>15.07.2024</v>
      </c>
      <c r="C386" s="6">
        <v>9</v>
      </c>
      <c r="D386" s="46">
        <f t="shared" si="60"/>
        <v>5800.6647779200002</v>
      </c>
      <c r="E386" s="46">
        <f t="shared" si="61"/>
        <v>5266.5747779200001</v>
      </c>
      <c r="F386" s="46">
        <f t="shared" si="62"/>
        <v>5148.8547779199998</v>
      </c>
      <c r="G386" s="46">
        <f t="shared" si="63"/>
        <v>6687.7847779200001</v>
      </c>
      <c r="H386" s="46">
        <f t="shared" si="64"/>
        <v>6153.69477792</v>
      </c>
      <c r="I386" s="46">
        <f t="shared" si="65"/>
        <v>6035.9747779199997</v>
      </c>
      <c r="J386" s="46">
        <f t="shared" si="66"/>
        <v>8181.0247779199999</v>
      </c>
      <c r="K386" s="46">
        <f t="shared" si="67"/>
        <v>7646.9347779199998</v>
      </c>
      <c r="L386" s="46">
        <f t="shared" si="68"/>
        <v>7529.2147779199995</v>
      </c>
      <c r="M386" s="46">
        <f t="shared" si="69"/>
        <v>9939.4447779199982</v>
      </c>
      <c r="N386" s="46">
        <f t="shared" si="70"/>
        <v>9405.354777919998</v>
      </c>
      <c r="O386" s="46">
        <f t="shared" si="71"/>
        <v>9287.6347779199987</v>
      </c>
      <c r="P386" s="46">
        <f>'Данные ком.оператора'!C387</f>
        <v>2314.80379533</v>
      </c>
    </row>
    <row r="387" spans="2:16" ht="15.75" x14ac:dyDescent="0.25">
      <c r="B387" s="34" t="str">
        <f>'Данные ком.оператора'!A388</f>
        <v>15.07.2024</v>
      </c>
      <c r="C387" s="6">
        <v>10</v>
      </c>
      <c r="D387" s="46">
        <f t="shared" si="60"/>
        <v>5871.8840102699996</v>
      </c>
      <c r="E387" s="46">
        <f t="shared" si="61"/>
        <v>5337.7940102699995</v>
      </c>
      <c r="F387" s="46">
        <f t="shared" si="62"/>
        <v>5220.0740102699992</v>
      </c>
      <c r="G387" s="46">
        <f t="shared" si="63"/>
        <v>6759.0040102700004</v>
      </c>
      <c r="H387" s="46">
        <f t="shared" si="64"/>
        <v>6224.9140102700003</v>
      </c>
      <c r="I387" s="46">
        <f t="shared" si="65"/>
        <v>6107.19401027</v>
      </c>
      <c r="J387" s="46">
        <f t="shared" si="66"/>
        <v>8252.2440102700002</v>
      </c>
      <c r="K387" s="46">
        <f t="shared" si="67"/>
        <v>7718.1540102700001</v>
      </c>
      <c r="L387" s="46">
        <f t="shared" si="68"/>
        <v>7600.4340102699998</v>
      </c>
      <c r="M387" s="46">
        <f t="shared" si="69"/>
        <v>10010.664010269998</v>
      </c>
      <c r="N387" s="46">
        <f t="shared" si="70"/>
        <v>9476.5740102699983</v>
      </c>
      <c r="O387" s="46">
        <f t="shared" si="71"/>
        <v>9358.854010269999</v>
      </c>
      <c r="P387" s="46">
        <f>'Данные ком.оператора'!C388</f>
        <v>2386.0230276799998</v>
      </c>
    </row>
    <row r="388" spans="2:16" ht="15.75" x14ac:dyDescent="0.25">
      <c r="B388" s="34" t="str">
        <f>'Данные ком.оператора'!A389</f>
        <v>15.07.2024</v>
      </c>
      <c r="C388" s="6">
        <v>11</v>
      </c>
      <c r="D388" s="46">
        <f t="shared" si="60"/>
        <v>5864.6547661599998</v>
      </c>
      <c r="E388" s="46">
        <f t="shared" si="61"/>
        <v>5330.5647661599996</v>
      </c>
      <c r="F388" s="46">
        <f t="shared" si="62"/>
        <v>5212.8447661599994</v>
      </c>
      <c r="G388" s="46">
        <f t="shared" si="63"/>
        <v>6751.7747661600006</v>
      </c>
      <c r="H388" s="46">
        <f t="shared" si="64"/>
        <v>6217.6847661600004</v>
      </c>
      <c r="I388" s="46">
        <f t="shared" si="65"/>
        <v>6099.9647661600002</v>
      </c>
      <c r="J388" s="46">
        <f t="shared" si="66"/>
        <v>8245.0147661600004</v>
      </c>
      <c r="K388" s="46">
        <f t="shared" si="67"/>
        <v>7710.9247661600002</v>
      </c>
      <c r="L388" s="46">
        <f t="shared" si="68"/>
        <v>7593.20476616</v>
      </c>
      <c r="M388" s="46">
        <f t="shared" si="69"/>
        <v>10003.434766159999</v>
      </c>
      <c r="N388" s="46">
        <f t="shared" si="70"/>
        <v>9469.3447661599985</v>
      </c>
      <c r="O388" s="46">
        <f t="shared" si="71"/>
        <v>9351.6247661599991</v>
      </c>
      <c r="P388" s="46">
        <f>'Данные ком.оператора'!C389</f>
        <v>2378.79378357</v>
      </c>
    </row>
    <row r="389" spans="2:16" ht="15.75" x14ac:dyDescent="0.25">
      <c r="B389" s="34" t="str">
        <f>'Данные ком.оператора'!A390</f>
        <v>15.07.2024</v>
      </c>
      <c r="C389" s="6">
        <v>12</v>
      </c>
      <c r="D389" s="46">
        <f t="shared" si="60"/>
        <v>5871.15571361</v>
      </c>
      <c r="E389" s="46">
        <f t="shared" si="61"/>
        <v>5337.0657136099999</v>
      </c>
      <c r="F389" s="46">
        <f t="shared" si="62"/>
        <v>5219.3457136099996</v>
      </c>
      <c r="G389" s="46">
        <f t="shared" si="63"/>
        <v>6758.2757136100008</v>
      </c>
      <c r="H389" s="46">
        <f t="shared" si="64"/>
        <v>6224.1857136100007</v>
      </c>
      <c r="I389" s="46">
        <f t="shared" si="65"/>
        <v>6106.4657136100004</v>
      </c>
      <c r="J389" s="46">
        <f t="shared" si="66"/>
        <v>8251.5157136100006</v>
      </c>
      <c r="K389" s="46">
        <f t="shared" si="67"/>
        <v>7717.4257136100005</v>
      </c>
      <c r="L389" s="46">
        <f t="shared" si="68"/>
        <v>7599.7057136100002</v>
      </c>
      <c r="M389" s="46">
        <f t="shared" si="69"/>
        <v>10009.935713609999</v>
      </c>
      <c r="N389" s="46">
        <f t="shared" si="70"/>
        <v>9475.8457136099987</v>
      </c>
      <c r="O389" s="46">
        <f t="shared" si="71"/>
        <v>9358.1257136099994</v>
      </c>
      <c r="P389" s="46">
        <f>'Данные ком.оператора'!C390</f>
        <v>2385.2947310200002</v>
      </c>
    </row>
    <row r="390" spans="2:16" ht="15.75" x14ac:dyDescent="0.25">
      <c r="B390" s="34" t="str">
        <f>'Данные ком.оператора'!A391</f>
        <v>15.07.2024</v>
      </c>
      <c r="C390" s="6">
        <v>13</v>
      </c>
      <c r="D390" s="46">
        <f t="shared" si="60"/>
        <v>5860.3936094000001</v>
      </c>
      <c r="E390" s="46">
        <f t="shared" si="61"/>
        <v>5326.3036093999999</v>
      </c>
      <c r="F390" s="46">
        <f t="shared" si="62"/>
        <v>5208.5836093999997</v>
      </c>
      <c r="G390" s="46">
        <f t="shared" si="63"/>
        <v>6747.5136094</v>
      </c>
      <c r="H390" s="46">
        <f t="shared" si="64"/>
        <v>6213.4236093999998</v>
      </c>
      <c r="I390" s="46">
        <f t="shared" si="65"/>
        <v>6095.7036093999996</v>
      </c>
      <c r="J390" s="46">
        <f t="shared" si="66"/>
        <v>8240.7536093999988</v>
      </c>
      <c r="K390" s="46">
        <f t="shared" si="67"/>
        <v>7706.6636093999996</v>
      </c>
      <c r="L390" s="46">
        <f t="shared" si="68"/>
        <v>7588.9436093999993</v>
      </c>
      <c r="M390" s="46">
        <f t="shared" si="69"/>
        <v>9999.1736093999989</v>
      </c>
      <c r="N390" s="46">
        <f t="shared" si="70"/>
        <v>9465.0836093999987</v>
      </c>
      <c r="O390" s="46">
        <f t="shared" si="71"/>
        <v>9347.3636093999994</v>
      </c>
      <c r="P390" s="46">
        <f>'Данные ком.оператора'!C391</f>
        <v>2374.5326268099998</v>
      </c>
    </row>
    <row r="391" spans="2:16" ht="15.75" x14ac:dyDescent="0.25">
      <c r="B391" s="34" t="str">
        <f>'Данные ком.оператора'!A392</f>
        <v>15.07.2024</v>
      </c>
      <c r="C391" s="6">
        <v>14</v>
      </c>
      <c r="D391" s="46">
        <f t="shared" si="60"/>
        <v>5848.4238764500005</v>
      </c>
      <c r="E391" s="46">
        <f t="shared" si="61"/>
        <v>5314.3338764500004</v>
      </c>
      <c r="F391" s="46">
        <f t="shared" si="62"/>
        <v>5196.6138764500001</v>
      </c>
      <c r="G391" s="46">
        <f t="shared" si="63"/>
        <v>6735.5438764499995</v>
      </c>
      <c r="H391" s="46">
        <f t="shared" si="64"/>
        <v>6201.4538764499994</v>
      </c>
      <c r="I391" s="46">
        <f t="shared" si="65"/>
        <v>6083.7338764499991</v>
      </c>
      <c r="J391" s="46">
        <f t="shared" si="66"/>
        <v>8228.7838764499993</v>
      </c>
      <c r="K391" s="46">
        <f t="shared" si="67"/>
        <v>7694.6938764499992</v>
      </c>
      <c r="L391" s="46">
        <f t="shared" si="68"/>
        <v>7576.9738764499989</v>
      </c>
      <c r="M391" s="46">
        <f t="shared" si="69"/>
        <v>9987.2038764499976</v>
      </c>
      <c r="N391" s="46">
        <f t="shared" si="70"/>
        <v>9453.1138764499974</v>
      </c>
      <c r="O391" s="46">
        <f t="shared" si="71"/>
        <v>9335.3938764499981</v>
      </c>
      <c r="P391" s="46">
        <f>'Данные ком.оператора'!C392</f>
        <v>2362.5628938599998</v>
      </c>
    </row>
    <row r="392" spans="2:16" ht="15.75" x14ac:dyDescent="0.25">
      <c r="B392" s="34" t="str">
        <f>'Данные ком.оператора'!A393</f>
        <v>15.07.2024</v>
      </c>
      <c r="C392" s="6">
        <v>15</v>
      </c>
      <c r="D392" s="46">
        <f t="shared" si="60"/>
        <v>5843.2021495099998</v>
      </c>
      <c r="E392" s="46">
        <f t="shared" si="61"/>
        <v>5309.1121495099997</v>
      </c>
      <c r="F392" s="46">
        <f t="shared" si="62"/>
        <v>5191.3921495099994</v>
      </c>
      <c r="G392" s="46">
        <f t="shared" si="63"/>
        <v>6730.3221495100006</v>
      </c>
      <c r="H392" s="46">
        <f t="shared" si="64"/>
        <v>6196.2321495100005</v>
      </c>
      <c r="I392" s="46">
        <f t="shared" si="65"/>
        <v>6078.5121495100002</v>
      </c>
      <c r="J392" s="46">
        <f t="shared" si="66"/>
        <v>8223.5621495100004</v>
      </c>
      <c r="K392" s="46">
        <f t="shared" si="67"/>
        <v>7689.4721495100002</v>
      </c>
      <c r="L392" s="46">
        <f t="shared" si="68"/>
        <v>7571.75214951</v>
      </c>
      <c r="M392" s="46">
        <f t="shared" si="69"/>
        <v>9981.9821495099986</v>
      </c>
      <c r="N392" s="46">
        <f t="shared" si="70"/>
        <v>9447.8921495099985</v>
      </c>
      <c r="O392" s="46">
        <f t="shared" si="71"/>
        <v>9330.1721495099991</v>
      </c>
      <c r="P392" s="46">
        <f>'Данные ком.оператора'!C393</f>
        <v>2357.34116692</v>
      </c>
    </row>
    <row r="393" spans="2:16" ht="15.75" x14ac:dyDescent="0.25">
      <c r="B393" s="34" t="str">
        <f>'Данные ком.оператора'!A394</f>
        <v>15.07.2024</v>
      </c>
      <c r="C393" s="6">
        <v>16</v>
      </c>
      <c r="D393" s="46">
        <f t="shared" si="60"/>
        <v>5868.4104406300003</v>
      </c>
      <c r="E393" s="46">
        <f t="shared" si="61"/>
        <v>5334.3204406300001</v>
      </c>
      <c r="F393" s="46">
        <f t="shared" si="62"/>
        <v>5216.6004406299999</v>
      </c>
      <c r="G393" s="46">
        <f t="shared" si="63"/>
        <v>6755.5304406300002</v>
      </c>
      <c r="H393" s="46">
        <f t="shared" si="64"/>
        <v>6221.44044063</v>
      </c>
      <c r="I393" s="46">
        <f t="shared" si="65"/>
        <v>6103.7204406299998</v>
      </c>
      <c r="J393" s="46">
        <f t="shared" si="66"/>
        <v>8248.7704406299999</v>
      </c>
      <c r="K393" s="46">
        <f t="shared" si="67"/>
        <v>7714.6804406299998</v>
      </c>
      <c r="L393" s="46">
        <f t="shared" si="68"/>
        <v>7596.9604406299995</v>
      </c>
      <c r="M393" s="46">
        <f t="shared" si="69"/>
        <v>10007.190440629998</v>
      </c>
      <c r="N393" s="46">
        <f t="shared" si="70"/>
        <v>9473.100440629998</v>
      </c>
      <c r="O393" s="46">
        <f t="shared" si="71"/>
        <v>9355.3804406299987</v>
      </c>
      <c r="P393" s="46">
        <f>'Данные ком.оператора'!C394</f>
        <v>2382.54945804</v>
      </c>
    </row>
    <row r="394" spans="2:16" ht="15.75" x14ac:dyDescent="0.25">
      <c r="B394" s="34" t="str">
        <f>'Данные ком.оператора'!A395</f>
        <v>15.07.2024</v>
      </c>
      <c r="C394" s="6">
        <v>17</v>
      </c>
      <c r="D394" s="46">
        <f t="shared" si="60"/>
        <v>5875.02249983</v>
      </c>
      <c r="E394" s="46">
        <f t="shared" si="61"/>
        <v>5340.9324998299999</v>
      </c>
      <c r="F394" s="46">
        <f t="shared" si="62"/>
        <v>5223.2124998299996</v>
      </c>
      <c r="G394" s="46">
        <f t="shared" si="63"/>
        <v>6762.1424998300008</v>
      </c>
      <c r="H394" s="46">
        <f t="shared" si="64"/>
        <v>6228.0524998300007</v>
      </c>
      <c r="I394" s="46">
        <f t="shared" si="65"/>
        <v>6110.3324998300004</v>
      </c>
      <c r="J394" s="46">
        <f t="shared" si="66"/>
        <v>8255.3824998300006</v>
      </c>
      <c r="K394" s="46">
        <f t="shared" si="67"/>
        <v>7721.2924998300005</v>
      </c>
      <c r="L394" s="46">
        <f t="shared" si="68"/>
        <v>7603.5724998300002</v>
      </c>
      <c r="M394" s="46">
        <f t="shared" si="69"/>
        <v>10013.802499829999</v>
      </c>
      <c r="N394" s="46">
        <f t="shared" si="70"/>
        <v>9479.7124998299987</v>
      </c>
      <c r="O394" s="46">
        <f t="shared" si="71"/>
        <v>9361.9924998299994</v>
      </c>
      <c r="P394" s="46">
        <f>'Данные ком.оператора'!C395</f>
        <v>2389.1615172400002</v>
      </c>
    </row>
    <row r="395" spans="2:16" ht="15.75" x14ac:dyDescent="0.25">
      <c r="B395" s="34" t="str">
        <f>'Данные ком.оператора'!A396</f>
        <v>15.07.2024</v>
      </c>
      <c r="C395" s="6">
        <v>18</v>
      </c>
      <c r="D395" s="46">
        <f t="shared" si="60"/>
        <v>5851.7143135700007</v>
      </c>
      <c r="E395" s="46">
        <f t="shared" si="61"/>
        <v>5317.6243135700006</v>
      </c>
      <c r="F395" s="46">
        <f t="shared" si="62"/>
        <v>5199.9043135700003</v>
      </c>
      <c r="G395" s="46">
        <f t="shared" si="63"/>
        <v>6738.8343135699997</v>
      </c>
      <c r="H395" s="46">
        <f t="shared" si="64"/>
        <v>6204.7443135699996</v>
      </c>
      <c r="I395" s="46">
        <f t="shared" si="65"/>
        <v>6087.0243135699993</v>
      </c>
      <c r="J395" s="46">
        <f t="shared" si="66"/>
        <v>8232.0743135699995</v>
      </c>
      <c r="K395" s="46">
        <f t="shared" si="67"/>
        <v>7697.9843135699994</v>
      </c>
      <c r="L395" s="46">
        <f t="shared" si="68"/>
        <v>7580.2643135699991</v>
      </c>
      <c r="M395" s="46">
        <f t="shared" si="69"/>
        <v>9990.4943135699978</v>
      </c>
      <c r="N395" s="46">
        <f t="shared" si="70"/>
        <v>9456.4043135699976</v>
      </c>
      <c r="O395" s="46">
        <f t="shared" si="71"/>
        <v>9338.6843135699983</v>
      </c>
      <c r="P395" s="46">
        <f>'Данные ком.оператора'!C396</f>
        <v>2365.85333098</v>
      </c>
    </row>
    <row r="396" spans="2:16" ht="15.75" x14ac:dyDescent="0.25">
      <c r="B396" s="34" t="str">
        <f>'Данные ком.оператора'!A397</f>
        <v>15.07.2024</v>
      </c>
      <c r="C396" s="6">
        <v>19</v>
      </c>
      <c r="D396" s="46">
        <f t="shared" si="60"/>
        <v>5828.3751833400001</v>
      </c>
      <c r="E396" s="46">
        <f t="shared" si="61"/>
        <v>5294.28518334</v>
      </c>
      <c r="F396" s="46">
        <f t="shared" si="62"/>
        <v>5176.5651833399997</v>
      </c>
      <c r="G396" s="46">
        <f t="shared" si="63"/>
        <v>6715.49518334</v>
      </c>
      <c r="H396" s="46">
        <f t="shared" si="64"/>
        <v>6181.4051833399999</v>
      </c>
      <c r="I396" s="46">
        <f t="shared" si="65"/>
        <v>6063.6851833399996</v>
      </c>
      <c r="J396" s="46">
        <f t="shared" si="66"/>
        <v>8208.7351833399989</v>
      </c>
      <c r="K396" s="46">
        <f t="shared" si="67"/>
        <v>7674.6451833399997</v>
      </c>
      <c r="L396" s="46">
        <f t="shared" si="68"/>
        <v>7556.9251833399994</v>
      </c>
      <c r="M396" s="46">
        <f t="shared" si="69"/>
        <v>9967.155183339999</v>
      </c>
      <c r="N396" s="46">
        <f t="shared" si="70"/>
        <v>9433.0651833399988</v>
      </c>
      <c r="O396" s="46">
        <f t="shared" si="71"/>
        <v>9315.3451833399995</v>
      </c>
      <c r="P396" s="46">
        <f>'Данные ком.оператора'!C397</f>
        <v>2342.5142007499999</v>
      </c>
    </row>
    <row r="397" spans="2:16" ht="15.75" x14ac:dyDescent="0.25">
      <c r="B397" s="34" t="str">
        <f>'Данные ком.оператора'!A398</f>
        <v>15.07.2024</v>
      </c>
      <c r="C397" s="6">
        <v>20</v>
      </c>
      <c r="D397" s="46">
        <f t="shared" si="60"/>
        <v>5802.5033180200007</v>
      </c>
      <c r="E397" s="46">
        <f t="shared" si="61"/>
        <v>5268.4133180200006</v>
      </c>
      <c r="F397" s="46">
        <f t="shared" si="62"/>
        <v>5150.6933180200003</v>
      </c>
      <c r="G397" s="46">
        <f t="shared" si="63"/>
        <v>6689.6233180199997</v>
      </c>
      <c r="H397" s="46">
        <f t="shared" si="64"/>
        <v>6155.5333180199996</v>
      </c>
      <c r="I397" s="46">
        <f t="shared" si="65"/>
        <v>6037.8133180199993</v>
      </c>
      <c r="J397" s="46">
        <f t="shared" si="66"/>
        <v>8182.8633180199995</v>
      </c>
      <c r="K397" s="46">
        <f t="shared" si="67"/>
        <v>7648.7733180199994</v>
      </c>
      <c r="L397" s="46">
        <f t="shared" si="68"/>
        <v>7531.0533180199991</v>
      </c>
      <c r="M397" s="46">
        <f t="shared" si="69"/>
        <v>9941.2833180199978</v>
      </c>
      <c r="N397" s="46">
        <f t="shared" si="70"/>
        <v>9407.1933180199976</v>
      </c>
      <c r="O397" s="46">
        <f t="shared" si="71"/>
        <v>9289.4733180199983</v>
      </c>
      <c r="P397" s="46">
        <f>'Данные ком.оператора'!C398</f>
        <v>2316.64233543</v>
      </c>
    </row>
    <row r="398" spans="2:16" ht="15.75" x14ac:dyDescent="0.25">
      <c r="B398" s="34" t="str">
        <f>'Данные ком.оператора'!A399</f>
        <v>15.07.2024</v>
      </c>
      <c r="C398" s="6">
        <v>21</v>
      </c>
      <c r="D398" s="46">
        <f t="shared" si="60"/>
        <v>5796.9045598700004</v>
      </c>
      <c r="E398" s="46">
        <f t="shared" si="61"/>
        <v>5262.8145598700003</v>
      </c>
      <c r="F398" s="46">
        <f t="shared" si="62"/>
        <v>5145.09455987</v>
      </c>
      <c r="G398" s="46">
        <f t="shared" si="63"/>
        <v>6684.0245598700003</v>
      </c>
      <c r="H398" s="46">
        <f t="shared" si="64"/>
        <v>6149.9345598700002</v>
      </c>
      <c r="I398" s="46">
        <f t="shared" si="65"/>
        <v>6032.2145598699999</v>
      </c>
      <c r="J398" s="46">
        <f t="shared" si="66"/>
        <v>8177.2645598700001</v>
      </c>
      <c r="K398" s="46">
        <f t="shared" si="67"/>
        <v>7643.1745598699999</v>
      </c>
      <c r="L398" s="46">
        <f t="shared" si="68"/>
        <v>7525.4545598699997</v>
      </c>
      <c r="M398" s="46">
        <f t="shared" si="69"/>
        <v>9935.6845598699983</v>
      </c>
      <c r="N398" s="46">
        <f t="shared" si="70"/>
        <v>9401.5945598699982</v>
      </c>
      <c r="O398" s="46">
        <f t="shared" si="71"/>
        <v>9283.8745598699988</v>
      </c>
      <c r="P398" s="46">
        <f>'Данные ком.оператора'!C399</f>
        <v>2311.0435772800001</v>
      </c>
    </row>
    <row r="399" spans="2:16" ht="15.75" x14ac:dyDescent="0.25">
      <c r="B399" s="34" t="str">
        <f>'Данные ком.оператора'!A400</f>
        <v>15.07.2024</v>
      </c>
      <c r="C399" s="6">
        <v>22</v>
      </c>
      <c r="D399" s="46">
        <f t="shared" si="60"/>
        <v>5737.4264461300008</v>
      </c>
      <c r="E399" s="46">
        <f t="shared" si="61"/>
        <v>5203.3364461300007</v>
      </c>
      <c r="F399" s="46">
        <f t="shared" si="62"/>
        <v>5085.6164461300004</v>
      </c>
      <c r="G399" s="46">
        <f t="shared" si="63"/>
        <v>6624.5464461299998</v>
      </c>
      <c r="H399" s="46">
        <f t="shared" si="64"/>
        <v>6090.4564461299997</v>
      </c>
      <c r="I399" s="46">
        <f t="shared" si="65"/>
        <v>5972.7364461299994</v>
      </c>
      <c r="J399" s="46">
        <f t="shared" si="66"/>
        <v>8117.7864461299996</v>
      </c>
      <c r="K399" s="46">
        <f t="shared" si="67"/>
        <v>7583.6964461299995</v>
      </c>
      <c r="L399" s="46">
        <f t="shared" si="68"/>
        <v>7465.9764461299992</v>
      </c>
      <c r="M399" s="46">
        <f t="shared" si="69"/>
        <v>9876.2064461299979</v>
      </c>
      <c r="N399" s="46">
        <f t="shared" si="70"/>
        <v>9342.1164461299977</v>
      </c>
      <c r="O399" s="46">
        <f t="shared" si="71"/>
        <v>9224.3964461299984</v>
      </c>
      <c r="P399" s="46">
        <f>'Данные ком.оператора'!C400</f>
        <v>2251.5654635400001</v>
      </c>
    </row>
    <row r="400" spans="2:16" ht="15.75" x14ac:dyDescent="0.25">
      <c r="B400" s="34" t="str">
        <f>'Данные ком.оператора'!A401</f>
        <v>15.07.2024</v>
      </c>
      <c r="C400" s="6">
        <v>23</v>
      </c>
      <c r="D400" s="46">
        <f t="shared" si="60"/>
        <v>5673.5229689600001</v>
      </c>
      <c r="E400" s="46">
        <f t="shared" si="61"/>
        <v>5139.4329689599999</v>
      </c>
      <c r="F400" s="46">
        <f t="shared" si="62"/>
        <v>5021.7129689599997</v>
      </c>
      <c r="G400" s="46">
        <f t="shared" si="63"/>
        <v>6560.64296896</v>
      </c>
      <c r="H400" s="46">
        <f t="shared" si="64"/>
        <v>6026.5529689599998</v>
      </c>
      <c r="I400" s="46">
        <f t="shared" si="65"/>
        <v>5908.8329689599996</v>
      </c>
      <c r="J400" s="46">
        <f t="shared" si="66"/>
        <v>8053.8829689599997</v>
      </c>
      <c r="K400" s="46">
        <f t="shared" si="67"/>
        <v>7519.7929689599996</v>
      </c>
      <c r="L400" s="46">
        <f t="shared" si="68"/>
        <v>7402.0729689599993</v>
      </c>
      <c r="M400" s="46">
        <f t="shared" si="69"/>
        <v>9812.3029689599989</v>
      </c>
      <c r="N400" s="46">
        <f t="shared" si="70"/>
        <v>9278.2129689599988</v>
      </c>
      <c r="O400" s="46">
        <f t="shared" si="71"/>
        <v>9160.4929689599994</v>
      </c>
      <c r="P400" s="46">
        <f>'Данные ком.оператора'!C401</f>
        <v>2187.6619863699998</v>
      </c>
    </row>
    <row r="401" spans="2:16" ht="15.75" x14ac:dyDescent="0.25">
      <c r="B401" s="34" t="str">
        <f>'Данные ком.оператора'!A402</f>
        <v>15.07.2024</v>
      </c>
      <c r="C401" s="6">
        <v>24</v>
      </c>
      <c r="D401" s="46">
        <f t="shared" si="60"/>
        <v>5642.6068984900003</v>
      </c>
      <c r="E401" s="46">
        <f t="shared" si="61"/>
        <v>5108.5168984900001</v>
      </c>
      <c r="F401" s="46">
        <f t="shared" si="62"/>
        <v>4990.7968984899999</v>
      </c>
      <c r="G401" s="46">
        <f t="shared" si="63"/>
        <v>6529.7268984900002</v>
      </c>
      <c r="H401" s="46">
        <f t="shared" si="64"/>
        <v>5995.63689849</v>
      </c>
      <c r="I401" s="46">
        <f t="shared" si="65"/>
        <v>5877.9168984899998</v>
      </c>
      <c r="J401" s="46">
        <f t="shared" si="66"/>
        <v>8022.9668984899999</v>
      </c>
      <c r="K401" s="46">
        <f t="shared" si="67"/>
        <v>7488.8768984899998</v>
      </c>
      <c r="L401" s="46">
        <f t="shared" si="68"/>
        <v>7371.1568984899995</v>
      </c>
      <c r="M401" s="46">
        <f t="shared" si="69"/>
        <v>9781.3868984899982</v>
      </c>
      <c r="N401" s="46">
        <f t="shared" si="70"/>
        <v>9247.2968984899981</v>
      </c>
      <c r="O401" s="46">
        <f t="shared" si="71"/>
        <v>9129.5768984899987</v>
      </c>
      <c r="P401" s="46">
        <f>'Данные ком.оператора'!C402</f>
        <v>2156.7459159</v>
      </c>
    </row>
    <row r="402" spans="2:16" ht="15.75" x14ac:dyDescent="0.25">
      <c r="B402" s="34" t="str">
        <f>'Данные ком.оператора'!A403</f>
        <v>16.07.2024</v>
      </c>
      <c r="C402" s="6">
        <v>1</v>
      </c>
      <c r="D402" s="46">
        <f t="shared" si="60"/>
        <v>5502.03554841</v>
      </c>
      <c r="E402" s="46">
        <f t="shared" si="61"/>
        <v>4967.9455484099999</v>
      </c>
      <c r="F402" s="46">
        <f t="shared" si="62"/>
        <v>4850.2255484099996</v>
      </c>
      <c r="G402" s="46">
        <f t="shared" si="63"/>
        <v>6389.1555484099999</v>
      </c>
      <c r="H402" s="46">
        <f t="shared" si="64"/>
        <v>5855.0655484099998</v>
      </c>
      <c r="I402" s="46">
        <f t="shared" si="65"/>
        <v>5737.3455484099995</v>
      </c>
      <c r="J402" s="46">
        <f t="shared" si="66"/>
        <v>7882.3955484099997</v>
      </c>
      <c r="K402" s="46">
        <f t="shared" si="67"/>
        <v>7348.3055484099996</v>
      </c>
      <c r="L402" s="46">
        <f t="shared" si="68"/>
        <v>7230.5855484099993</v>
      </c>
      <c r="M402" s="46">
        <f t="shared" si="69"/>
        <v>9640.8155484099989</v>
      </c>
      <c r="N402" s="46">
        <f t="shared" si="70"/>
        <v>9106.7255484099987</v>
      </c>
      <c r="O402" s="46">
        <f t="shared" si="71"/>
        <v>8989.0055484099994</v>
      </c>
      <c r="P402" s="46">
        <f>'Данные ком.оператора'!C403</f>
        <v>2016.17456582</v>
      </c>
    </row>
    <row r="403" spans="2:16" ht="15.75" x14ac:dyDescent="0.25">
      <c r="B403" s="34" t="str">
        <f>'Данные ком.оператора'!A404</f>
        <v>16.07.2024</v>
      </c>
      <c r="C403" s="6">
        <v>2</v>
      </c>
      <c r="D403" s="46">
        <f t="shared" si="60"/>
        <v>5546.2024806200006</v>
      </c>
      <c r="E403" s="46">
        <f t="shared" si="61"/>
        <v>5012.1124806200005</v>
      </c>
      <c r="F403" s="46">
        <f t="shared" si="62"/>
        <v>4894.3924806200002</v>
      </c>
      <c r="G403" s="46">
        <f t="shared" si="63"/>
        <v>6433.3224806199996</v>
      </c>
      <c r="H403" s="46">
        <f t="shared" si="64"/>
        <v>5899.2324806199995</v>
      </c>
      <c r="I403" s="46">
        <f t="shared" si="65"/>
        <v>5781.5124806199992</v>
      </c>
      <c r="J403" s="46">
        <f t="shared" si="66"/>
        <v>7926.5624806199994</v>
      </c>
      <c r="K403" s="46">
        <f t="shared" si="67"/>
        <v>7392.4724806199993</v>
      </c>
      <c r="L403" s="46">
        <f t="shared" si="68"/>
        <v>7274.752480619999</v>
      </c>
      <c r="M403" s="46">
        <f t="shared" si="69"/>
        <v>9684.9824806199977</v>
      </c>
      <c r="N403" s="46">
        <f t="shared" si="70"/>
        <v>9150.8924806199975</v>
      </c>
      <c r="O403" s="46">
        <f t="shared" si="71"/>
        <v>9033.1724806199982</v>
      </c>
      <c r="P403" s="46">
        <f>'Данные ком.оператора'!C404</f>
        <v>2060.3414980299999</v>
      </c>
    </row>
    <row r="404" spans="2:16" ht="15.75" x14ac:dyDescent="0.25">
      <c r="B404" s="34" t="str">
        <f>'Данные ком.оператора'!A405</f>
        <v>16.07.2024</v>
      </c>
      <c r="C404" s="6">
        <v>3</v>
      </c>
      <c r="D404" s="46">
        <f t="shared" si="60"/>
        <v>5540.4594488800003</v>
      </c>
      <c r="E404" s="46">
        <f t="shared" si="61"/>
        <v>5006.3694488800002</v>
      </c>
      <c r="F404" s="46">
        <f t="shared" si="62"/>
        <v>4888.6494488799999</v>
      </c>
      <c r="G404" s="46">
        <f t="shared" si="63"/>
        <v>6427.5794488800002</v>
      </c>
      <c r="H404" s="46">
        <f t="shared" si="64"/>
        <v>5893.4894488800001</v>
      </c>
      <c r="I404" s="46">
        <f t="shared" si="65"/>
        <v>5775.7694488799998</v>
      </c>
      <c r="J404" s="46">
        <f t="shared" si="66"/>
        <v>7920.81944888</v>
      </c>
      <c r="K404" s="46">
        <f t="shared" si="67"/>
        <v>7386.7294488799998</v>
      </c>
      <c r="L404" s="46">
        <f t="shared" si="68"/>
        <v>7269.0094488799996</v>
      </c>
      <c r="M404" s="46">
        <f t="shared" si="69"/>
        <v>9679.2394488799982</v>
      </c>
      <c r="N404" s="46">
        <f t="shared" si="70"/>
        <v>9145.1494488799981</v>
      </c>
      <c r="O404" s="46">
        <f t="shared" si="71"/>
        <v>9027.4294488799987</v>
      </c>
      <c r="P404" s="46">
        <f>'Данные ком.оператора'!C405</f>
        <v>2054.59846629</v>
      </c>
    </row>
    <row r="405" spans="2:16" ht="15.75" x14ac:dyDescent="0.25">
      <c r="B405" s="34" t="str">
        <f>'Данные ком.оператора'!A406</f>
        <v>16.07.2024</v>
      </c>
      <c r="C405" s="6">
        <v>4</v>
      </c>
      <c r="D405" s="46">
        <f t="shared" si="60"/>
        <v>5604.1427208500008</v>
      </c>
      <c r="E405" s="46">
        <f t="shared" si="61"/>
        <v>5070.0527208500007</v>
      </c>
      <c r="F405" s="46">
        <f t="shared" si="62"/>
        <v>4952.3327208500004</v>
      </c>
      <c r="G405" s="46">
        <f t="shared" si="63"/>
        <v>6491.2627208499998</v>
      </c>
      <c r="H405" s="46">
        <f t="shared" si="64"/>
        <v>5957.1727208499997</v>
      </c>
      <c r="I405" s="46">
        <f t="shared" si="65"/>
        <v>5839.4527208499994</v>
      </c>
      <c r="J405" s="46">
        <f t="shared" si="66"/>
        <v>7984.5027208499996</v>
      </c>
      <c r="K405" s="46">
        <f t="shared" si="67"/>
        <v>7450.4127208499995</v>
      </c>
      <c r="L405" s="46">
        <f t="shared" si="68"/>
        <v>7332.6927208499992</v>
      </c>
      <c r="M405" s="46">
        <f t="shared" si="69"/>
        <v>9742.9227208499979</v>
      </c>
      <c r="N405" s="46">
        <f t="shared" si="70"/>
        <v>9208.8327208499977</v>
      </c>
      <c r="O405" s="46">
        <f t="shared" si="71"/>
        <v>9091.1127208499984</v>
      </c>
      <c r="P405" s="46">
        <f>'Данные ком.оператора'!C406</f>
        <v>2118.2817382600001</v>
      </c>
    </row>
    <row r="406" spans="2:16" ht="15.75" x14ac:dyDescent="0.25">
      <c r="B406" s="34" t="str">
        <f>'Данные ком.оператора'!A407</f>
        <v>16.07.2024</v>
      </c>
      <c r="C406" s="6">
        <v>5</v>
      </c>
      <c r="D406" s="46">
        <f t="shared" si="60"/>
        <v>5664.4796296100003</v>
      </c>
      <c r="E406" s="46">
        <f t="shared" si="61"/>
        <v>5130.3896296100002</v>
      </c>
      <c r="F406" s="46">
        <f t="shared" si="62"/>
        <v>5012.6696296099999</v>
      </c>
      <c r="G406" s="46">
        <f t="shared" si="63"/>
        <v>6551.5996296100002</v>
      </c>
      <c r="H406" s="46">
        <f t="shared" si="64"/>
        <v>6017.50962961</v>
      </c>
      <c r="I406" s="46">
        <f t="shared" si="65"/>
        <v>5899.7896296099998</v>
      </c>
      <c r="J406" s="46">
        <f t="shared" si="66"/>
        <v>8044.83962961</v>
      </c>
      <c r="K406" s="46">
        <f t="shared" si="67"/>
        <v>7510.7496296099998</v>
      </c>
      <c r="L406" s="46">
        <f t="shared" si="68"/>
        <v>7393.0296296099996</v>
      </c>
      <c r="M406" s="46">
        <f t="shared" si="69"/>
        <v>9803.2596296099982</v>
      </c>
      <c r="N406" s="46">
        <f t="shared" si="70"/>
        <v>9269.1696296099981</v>
      </c>
      <c r="O406" s="46">
        <f t="shared" si="71"/>
        <v>9151.4496296099987</v>
      </c>
      <c r="P406" s="46">
        <f>'Данные ком.оператора'!C407</f>
        <v>2178.61864702</v>
      </c>
    </row>
    <row r="407" spans="2:16" ht="15.75" x14ac:dyDescent="0.25">
      <c r="B407" s="34" t="str">
        <f>'Данные ком.оператора'!A408</f>
        <v>16.07.2024</v>
      </c>
      <c r="C407" s="6">
        <v>6</v>
      </c>
      <c r="D407" s="46">
        <f t="shared" si="60"/>
        <v>5751.2558715100004</v>
      </c>
      <c r="E407" s="46">
        <f t="shared" si="61"/>
        <v>5217.1658715100002</v>
      </c>
      <c r="F407" s="46">
        <f t="shared" si="62"/>
        <v>5099.44587151</v>
      </c>
      <c r="G407" s="46">
        <f t="shared" si="63"/>
        <v>6638.3758715100003</v>
      </c>
      <c r="H407" s="46">
        <f t="shared" si="64"/>
        <v>6104.2858715100001</v>
      </c>
      <c r="I407" s="46">
        <f t="shared" si="65"/>
        <v>5986.5658715099999</v>
      </c>
      <c r="J407" s="46">
        <f t="shared" si="66"/>
        <v>8131.61587151</v>
      </c>
      <c r="K407" s="46">
        <f t="shared" si="67"/>
        <v>7597.5258715099999</v>
      </c>
      <c r="L407" s="46">
        <f t="shared" si="68"/>
        <v>7479.8058715099996</v>
      </c>
      <c r="M407" s="46">
        <f t="shared" si="69"/>
        <v>9890.0358715099992</v>
      </c>
      <c r="N407" s="46">
        <f t="shared" si="70"/>
        <v>9355.9458715099991</v>
      </c>
      <c r="O407" s="46">
        <f t="shared" si="71"/>
        <v>9238.2258715099997</v>
      </c>
      <c r="P407" s="46">
        <f>'Данные ком.оператора'!C408</f>
        <v>2265.3948889200001</v>
      </c>
    </row>
    <row r="408" spans="2:16" ht="15.75" x14ac:dyDescent="0.25">
      <c r="B408" s="34" t="str">
        <f>'Данные ком.оператора'!A409</f>
        <v>16.07.2024</v>
      </c>
      <c r="C408" s="6">
        <v>7</v>
      </c>
      <c r="D408" s="46">
        <f t="shared" si="60"/>
        <v>5720.1066712299998</v>
      </c>
      <c r="E408" s="46">
        <f t="shared" si="61"/>
        <v>5186.0166712299997</v>
      </c>
      <c r="F408" s="46">
        <f t="shared" si="62"/>
        <v>5068.2966712299994</v>
      </c>
      <c r="G408" s="46">
        <f t="shared" si="63"/>
        <v>6607.2266712300006</v>
      </c>
      <c r="H408" s="46">
        <f t="shared" si="64"/>
        <v>6073.1366712300005</v>
      </c>
      <c r="I408" s="46">
        <f t="shared" si="65"/>
        <v>5955.4166712300002</v>
      </c>
      <c r="J408" s="46">
        <f t="shared" si="66"/>
        <v>8100.4666712300004</v>
      </c>
      <c r="K408" s="46">
        <f t="shared" si="67"/>
        <v>7566.3766712300003</v>
      </c>
      <c r="L408" s="46">
        <f t="shared" si="68"/>
        <v>7448.65667123</v>
      </c>
      <c r="M408" s="46">
        <f t="shared" si="69"/>
        <v>9858.8866712299987</v>
      </c>
      <c r="N408" s="46">
        <f t="shared" si="70"/>
        <v>9324.7966712299985</v>
      </c>
      <c r="O408" s="46">
        <f t="shared" si="71"/>
        <v>9207.0766712299992</v>
      </c>
      <c r="P408" s="46">
        <f>'Данные ком.оператора'!C409</f>
        <v>2234.24568864</v>
      </c>
    </row>
    <row r="409" spans="2:16" ht="15.75" x14ac:dyDescent="0.25">
      <c r="B409" s="34" t="str">
        <f>'Данные ком.оператора'!A410</f>
        <v>16.07.2024</v>
      </c>
      <c r="C409" s="6">
        <v>8</v>
      </c>
      <c r="D409" s="46">
        <f t="shared" si="60"/>
        <v>5631.0785492300001</v>
      </c>
      <c r="E409" s="46">
        <f t="shared" si="61"/>
        <v>5096.98854923</v>
      </c>
      <c r="F409" s="46">
        <f t="shared" si="62"/>
        <v>4979.2685492299997</v>
      </c>
      <c r="G409" s="46">
        <f t="shared" si="63"/>
        <v>6518.19854923</v>
      </c>
      <c r="H409" s="46">
        <f t="shared" si="64"/>
        <v>5984.1085492299999</v>
      </c>
      <c r="I409" s="46">
        <f t="shared" si="65"/>
        <v>5866.3885492299996</v>
      </c>
      <c r="J409" s="46">
        <f t="shared" si="66"/>
        <v>8011.4385492299998</v>
      </c>
      <c r="K409" s="46">
        <f t="shared" si="67"/>
        <v>7477.3485492299997</v>
      </c>
      <c r="L409" s="46">
        <f t="shared" si="68"/>
        <v>7359.6285492299994</v>
      </c>
      <c r="M409" s="46">
        <f t="shared" si="69"/>
        <v>9769.858549229999</v>
      </c>
      <c r="N409" s="46">
        <f t="shared" si="70"/>
        <v>9235.7685492299988</v>
      </c>
      <c r="O409" s="46">
        <f t="shared" si="71"/>
        <v>9118.0485492299995</v>
      </c>
      <c r="P409" s="46">
        <f>'Данные ком.оператора'!C410</f>
        <v>2145.2175666399999</v>
      </c>
    </row>
    <row r="410" spans="2:16" ht="15.75" x14ac:dyDescent="0.25">
      <c r="B410" s="34" t="str">
        <f>'Данные ком.оператора'!A411</f>
        <v>16.07.2024</v>
      </c>
      <c r="C410" s="6">
        <v>9</v>
      </c>
      <c r="D410" s="46">
        <f t="shared" si="60"/>
        <v>5789.5277275799999</v>
      </c>
      <c r="E410" s="46">
        <f t="shared" si="61"/>
        <v>5255.4377275799998</v>
      </c>
      <c r="F410" s="46">
        <f t="shared" si="62"/>
        <v>5137.7177275799995</v>
      </c>
      <c r="G410" s="46">
        <f t="shared" si="63"/>
        <v>6676.6477275800007</v>
      </c>
      <c r="H410" s="46">
        <f t="shared" si="64"/>
        <v>6142.5577275800006</v>
      </c>
      <c r="I410" s="46">
        <f t="shared" si="65"/>
        <v>6024.8377275800003</v>
      </c>
      <c r="J410" s="46">
        <f t="shared" si="66"/>
        <v>8169.8877275800005</v>
      </c>
      <c r="K410" s="46">
        <f t="shared" si="67"/>
        <v>7635.7977275800004</v>
      </c>
      <c r="L410" s="46">
        <f t="shared" si="68"/>
        <v>7518.0777275800001</v>
      </c>
      <c r="M410" s="46">
        <f t="shared" si="69"/>
        <v>9928.3077275799988</v>
      </c>
      <c r="N410" s="46">
        <f t="shared" si="70"/>
        <v>9394.2177275799986</v>
      </c>
      <c r="O410" s="46">
        <f t="shared" si="71"/>
        <v>9276.4977275799993</v>
      </c>
      <c r="P410" s="46">
        <f>'Данные ком.оператора'!C411</f>
        <v>2303.6667449900001</v>
      </c>
    </row>
    <row r="411" spans="2:16" ht="15.75" x14ac:dyDescent="0.25">
      <c r="B411" s="34" t="str">
        <f>'Данные ком.оператора'!A412</f>
        <v>16.07.2024</v>
      </c>
      <c r="C411" s="6">
        <v>10</v>
      </c>
      <c r="D411" s="46">
        <f t="shared" si="60"/>
        <v>5887.6543316400002</v>
      </c>
      <c r="E411" s="46">
        <f t="shared" si="61"/>
        <v>5353.5643316400001</v>
      </c>
      <c r="F411" s="46">
        <f t="shared" si="62"/>
        <v>5235.8443316399998</v>
      </c>
      <c r="G411" s="46">
        <f t="shared" si="63"/>
        <v>6774.7743316400001</v>
      </c>
      <c r="H411" s="46">
        <f t="shared" si="64"/>
        <v>6240.68433164</v>
      </c>
      <c r="I411" s="46">
        <f t="shared" si="65"/>
        <v>6122.9643316399997</v>
      </c>
      <c r="J411" s="46">
        <f t="shared" si="66"/>
        <v>8268.014331639999</v>
      </c>
      <c r="K411" s="46">
        <f t="shared" si="67"/>
        <v>7733.9243316399998</v>
      </c>
      <c r="L411" s="46">
        <f t="shared" si="68"/>
        <v>7616.2043316399995</v>
      </c>
      <c r="M411" s="46">
        <f t="shared" si="69"/>
        <v>10026.434331639999</v>
      </c>
      <c r="N411" s="46">
        <f t="shared" si="70"/>
        <v>9492.3443316399989</v>
      </c>
      <c r="O411" s="46">
        <f t="shared" si="71"/>
        <v>9374.6243316399996</v>
      </c>
      <c r="P411" s="46">
        <f>'Данные ком.оператора'!C412</f>
        <v>2401.79334905</v>
      </c>
    </row>
    <row r="412" spans="2:16" ht="15.75" x14ac:dyDescent="0.25">
      <c r="B412" s="34" t="str">
        <f>'Данные ком.оператора'!A413</f>
        <v>16.07.2024</v>
      </c>
      <c r="C412" s="6">
        <v>11</v>
      </c>
      <c r="D412" s="46">
        <f t="shared" si="60"/>
        <v>5894.7547158600009</v>
      </c>
      <c r="E412" s="46">
        <f t="shared" si="61"/>
        <v>5360.6647158600008</v>
      </c>
      <c r="F412" s="46">
        <f t="shared" si="62"/>
        <v>5242.9447158600005</v>
      </c>
      <c r="G412" s="46">
        <f t="shared" si="63"/>
        <v>6781.8747158599999</v>
      </c>
      <c r="H412" s="46">
        <f t="shared" si="64"/>
        <v>6247.7847158599998</v>
      </c>
      <c r="I412" s="46">
        <f t="shared" si="65"/>
        <v>6130.0647158599995</v>
      </c>
      <c r="J412" s="46">
        <f t="shared" si="66"/>
        <v>8275.1147158599997</v>
      </c>
      <c r="K412" s="46">
        <f t="shared" si="67"/>
        <v>7741.0247158599996</v>
      </c>
      <c r="L412" s="46">
        <f t="shared" si="68"/>
        <v>7623.3047158599993</v>
      </c>
      <c r="M412" s="46">
        <f t="shared" si="69"/>
        <v>10033.534715859998</v>
      </c>
      <c r="N412" s="46">
        <f t="shared" si="70"/>
        <v>9499.4447158599978</v>
      </c>
      <c r="O412" s="46">
        <f t="shared" si="71"/>
        <v>9381.7247158599985</v>
      </c>
      <c r="P412" s="46">
        <f>'Данные ком.оператора'!C413</f>
        <v>2408.8937332700002</v>
      </c>
    </row>
    <row r="413" spans="2:16" ht="15.75" x14ac:dyDescent="0.25">
      <c r="B413" s="34" t="str">
        <f>'Данные ком.оператора'!A414</f>
        <v>16.07.2024</v>
      </c>
      <c r="C413" s="6">
        <v>12</v>
      </c>
      <c r="D413" s="46">
        <f t="shared" si="60"/>
        <v>5845.9784269499996</v>
      </c>
      <c r="E413" s="46">
        <f t="shared" si="61"/>
        <v>5311.8884269499995</v>
      </c>
      <c r="F413" s="46">
        <f t="shared" si="62"/>
        <v>5194.1684269499992</v>
      </c>
      <c r="G413" s="46">
        <f t="shared" si="63"/>
        <v>6733.0984269500004</v>
      </c>
      <c r="H413" s="46">
        <f t="shared" si="64"/>
        <v>6199.0084269500003</v>
      </c>
      <c r="I413" s="46">
        <f t="shared" si="65"/>
        <v>6081.28842695</v>
      </c>
      <c r="J413" s="46">
        <f t="shared" si="66"/>
        <v>8226.3384269500002</v>
      </c>
      <c r="K413" s="46">
        <f t="shared" si="67"/>
        <v>7692.2484269500001</v>
      </c>
      <c r="L413" s="46">
        <f t="shared" si="68"/>
        <v>7574.5284269499998</v>
      </c>
      <c r="M413" s="46">
        <f t="shared" si="69"/>
        <v>9984.7584269499985</v>
      </c>
      <c r="N413" s="46">
        <f t="shared" si="70"/>
        <v>9450.6684269499983</v>
      </c>
      <c r="O413" s="46">
        <f t="shared" si="71"/>
        <v>9332.948426949999</v>
      </c>
      <c r="P413" s="46">
        <f>'Данные ком.оператора'!C414</f>
        <v>2360.1174443599998</v>
      </c>
    </row>
    <row r="414" spans="2:16" ht="15.75" x14ac:dyDescent="0.25">
      <c r="B414" s="34" t="str">
        <f>'Данные ком.оператора'!A415</f>
        <v>16.07.2024</v>
      </c>
      <c r="C414" s="6">
        <v>13</v>
      </c>
      <c r="D414" s="46">
        <f t="shared" si="60"/>
        <v>5844.0060993099996</v>
      </c>
      <c r="E414" s="46">
        <f t="shared" si="61"/>
        <v>5309.9160993099995</v>
      </c>
      <c r="F414" s="46">
        <f t="shared" si="62"/>
        <v>5192.1960993099992</v>
      </c>
      <c r="G414" s="46">
        <f t="shared" si="63"/>
        <v>6731.1260993100004</v>
      </c>
      <c r="H414" s="46">
        <f t="shared" si="64"/>
        <v>6197.0360993100003</v>
      </c>
      <c r="I414" s="46">
        <f t="shared" si="65"/>
        <v>6079.31609931</v>
      </c>
      <c r="J414" s="46">
        <f t="shared" si="66"/>
        <v>8224.3660993100002</v>
      </c>
      <c r="K414" s="46">
        <f t="shared" si="67"/>
        <v>7690.2760993100001</v>
      </c>
      <c r="L414" s="46">
        <f t="shared" si="68"/>
        <v>7572.5560993099998</v>
      </c>
      <c r="M414" s="46">
        <f t="shared" si="69"/>
        <v>9982.7860993099985</v>
      </c>
      <c r="N414" s="46">
        <f t="shared" si="70"/>
        <v>9448.6960993099983</v>
      </c>
      <c r="O414" s="46">
        <f t="shared" si="71"/>
        <v>9330.976099309999</v>
      </c>
      <c r="P414" s="46">
        <f>'Данные ком.оператора'!C415</f>
        <v>2358.1451167199998</v>
      </c>
    </row>
    <row r="415" spans="2:16" ht="15.75" x14ac:dyDescent="0.25">
      <c r="B415" s="34" t="str">
        <f>'Данные ком.оператора'!A416</f>
        <v>16.07.2024</v>
      </c>
      <c r="C415" s="6">
        <v>14</v>
      </c>
      <c r="D415" s="46">
        <f t="shared" si="60"/>
        <v>5836.9354337000004</v>
      </c>
      <c r="E415" s="46">
        <f t="shared" si="61"/>
        <v>5302.8454337000003</v>
      </c>
      <c r="F415" s="46">
        <f t="shared" si="62"/>
        <v>5185.1254337</v>
      </c>
      <c r="G415" s="46">
        <f t="shared" si="63"/>
        <v>6724.0554337000003</v>
      </c>
      <c r="H415" s="46">
        <f t="shared" si="64"/>
        <v>6189.9654337000002</v>
      </c>
      <c r="I415" s="46">
        <f t="shared" si="65"/>
        <v>6072.2454336999999</v>
      </c>
      <c r="J415" s="46">
        <f t="shared" si="66"/>
        <v>8217.2954336999992</v>
      </c>
      <c r="K415" s="46">
        <f t="shared" si="67"/>
        <v>7683.2054337</v>
      </c>
      <c r="L415" s="46">
        <f t="shared" si="68"/>
        <v>7565.4854336999997</v>
      </c>
      <c r="M415" s="46">
        <f t="shared" si="69"/>
        <v>9975.7154336999974</v>
      </c>
      <c r="N415" s="46">
        <f t="shared" si="70"/>
        <v>9441.6254336999973</v>
      </c>
      <c r="O415" s="46">
        <f t="shared" si="71"/>
        <v>9323.905433699998</v>
      </c>
      <c r="P415" s="46">
        <f>'Данные ком.оператора'!C416</f>
        <v>2351.0744511100002</v>
      </c>
    </row>
    <row r="416" spans="2:16" ht="15.75" x14ac:dyDescent="0.25">
      <c r="B416" s="34" t="str">
        <f>'Данные ком.оператора'!A417</f>
        <v>16.07.2024</v>
      </c>
      <c r="C416" s="6">
        <v>15</v>
      </c>
      <c r="D416" s="46">
        <f t="shared" si="60"/>
        <v>5840.9377701200001</v>
      </c>
      <c r="E416" s="46">
        <f t="shared" si="61"/>
        <v>5306.84777012</v>
      </c>
      <c r="F416" s="46">
        <f t="shared" si="62"/>
        <v>5189.1277701199997</v>
      </c>
      <c r="G416" s="46">
        <f t="shared" si="63"/>
        <v>6728.05777012</v>
      </c>
      <c r="H416" s="46">
        <f t="shared" si="64"/>
        <v>6193.9677701199998</v>
      </c>
      <c r="I416" s="46">
        <f t="shared" si="65"/>
        <v>6076.2477701199996</v>
      </c>
      <c r="J416" s="46">
        <f t="shared" si="66"/>
        <v>8221.2977701199998</v>
      </c>
      <c r="K416" s="46">
        <f t="shared" si="67"/>
        <v>7687.2077701199996</v>
      </c>
      <c r="L416" s="46">
        <f t="shared" si="68"/>
        <v>7569.4877701199994</v>
      </c>
      <c r="M416" s="46">
        <f t="shared" si="69"/>
        <v>9979.717770119998</v>
      </c>
      <c r="N416" s="46">
        <f t="shared" si="70"/>
        <v>9445.6277701199979</v>
      </c>
      <c r="O416" s="46">
        <f t="shared" si="71"/>
        <v>9327.9077701199985</v>
      </c>
      <c r="P416" s="46">
        <f>'Данные ком.оператора'!C417</f>
        <v>2355.0767875299998</v>
      </c>
    </row>
    <row r="417" spans="2:16" ht="15.75" x14ac:dyDescent="0.25">
      <c r="B417" s="34" t="str">
        <f>'Данные ком.оператора'!A418</f>
        <v>16.07.2024</v>
      </c>
      <c r="C417" s="6">
        <v>16</v>
      </c>
      <c r="D417" s="46">
        <f t="shared" si="60"/>
        <v>5895.5037092300008</v>
      </c>
      <c r="E417" s="46">
        <f t="shared" si="61"/>
        <v>5361.4137092300007</v>
      </c>
      <c r="F417" s="46">
        <f t="shared" si="62"/>
        <v>5243.6937092300004</v>
      </c>
      <c r="G417" s="46">
        <f t="shared" si="63"/>
        <v>6782.6237092299998</v>
      </c>
      <c r="H417" s="46">
        <f t="shared" si="64"/>
        <v>6248.5337092299997</v>
      </c>
      <c r="I417" s="46">
        <f t="shared" si="65"/>
        <v>6130.8137092299994</v>
      </c>
      <c r="J417" s="46">
        <f t="shared" si="66"/>
        <v>8275.8637092299996</v>
      </c>
      <c r="K417" s="46">
        <f t="shared" si="67"/>
        <v>7741.7737092299994</v>
      </c>
      <c r="L417" s="46">
        <f t="shared" si="68"/>
        <v>7624.0537092299992</v>
      </c>
      <c r="M417" s="46">
        <f t="shared" si="69"/>
        <v>10034.283709229998</v>
      </c>
      <c r="N417" s="46">
        <f t="shared" si="70"/>
        <v>9500.1937092299977</v>
      </c>
      <c r="O417" s="46">
        <f t="shared" si="71"/>
        <v>9382.4737092299983</v>
      </c>
      <c r="P417" s="46">
        <f>'Данные ком.оператора'!C418</f>
        <v>2409.6427266400001</v>
      </c>
    </row>
    <row r="418" spans="2:16" ht="15.75" x14ac:dyDescent="0.25">
      <c r="B418" s="34" t="str">
        <f>'Данные ком.оператора'!A419</f>
        <v>16.07.2024</v>
      </c>
      <c r="C418" s="6">
        <v>17</v>
      </c>
      <c r="D418" s="46">
        <f t="shared" si="60"/>
        <v>5875.5778125899997</v>
      </c>
      <c r="E418" s="46">
        <f t="shared" si="61"/>
        <v>5341.4878125899995</v>
      </c>
      <c r="F418" s="46">
        <f t="shared" si="62"/>
        <v>5223.7678125899993</v>
      </c>
      <c r="G418" s="46">
        <f t="shared" si="63"/>
        <v>6762.6978125900005</v>
      </c>
      <c r="H418" s="46">
        <f t="shared" si="64"/>
        <v>6228.6078125900003</v>
      </c>
      <c r="I418" s="46">
        <f t="shared" si="65"/>
        <v>6110.8878125900001</v>
      </c>
      <c r="J418" s="46">
        <f t="shared" si="66"/>
        <v>8255.9378125900002</v>
      </c>
      <c r="K418" s="46">
        <f t="shared" si="67"/>
        <v>7721.8478125900001</v>
      </c>
      <c r="L418" s="46">
        <f t="shared" si="68"/>
        <v>7604.1278125899998</v>
      </c>
      <c r="M418" s="46">
        <f t="shared" si="69"/>
        <v>10014.357812589999</v>
      </c>
      <c r="N418" s="46">
        <f t="shared" si="70"/>
        <v>9480.2678125899984</v>
      </c>
      <c r="O418" s="46">
        <f t="shared" si="71"/>
        <v>9362.547812589999</v>
      </c>
      <c r="P418" s="46">
        <f>'Данные ком.оператора'!C419</f>
        <v>2389.7168299999998</v>
      </c>
    </row>
    <row r="419" spans="2:16" ht="15.75" x14ac:dyDescent="0.25">
      <c r="B419" s="34" t="str">
        <f>'Данные ком.оператора'!A420</f>
        <v>16.07.2024</v>
      </c>
      <c r="C419" s="6">
        <v>18</v>
      </c>
      <c r="D419" s="46">
        <f t="shared" si="60"/>
        <v>5895.0436722499999</v>
      </c>
      <c r="E419" s="46">
        <f t="shared" si="61"/>
        <v>5360.9536722499997</v>
      </c>
      <c r="F419" s="46">
        <f t="shared" si="62"/>
        <v>5243.2336722499995</v>
      </c>
      <c r="G419" s="46">
        <f t="shared" si="63"/>
        <v>6782.1636722500007</v>
      </c>
      <c r="H419" s="46">
        <f t="shared" si="64"/>
        <v>6248.0736722500005</v>
      </c>
      <c r="I419" s="46">
        <f t="shared" si="65"/>
        <v>6130.3536722500003</v>
      </c>
      <c r="J419" s="46">
        <f t="shared" si="66"/>
        <v>8275.4036722500005</v>
      </c>
      <c r="K419" s="46">
        <f t="shared" si="67"/>
        <v>7741.3136722500003</v>
      </c>
      <c r="L419" s="46">
        <f t="shared" si="68"/>
        <v>7623.5936722500001</v>
      </c>
      <c r="M419" s="46">
        <f t="shared" si="69"/>
        <v>10033.823672249999</v>
      </c>
      <c r="N419" s="46">
        <f t="shared" si="70"/>
        <v>9499.7336722499986</v>
      </c>
      <c r="O419" s="46">
        <f t="shared" si="71"/>
        <v>9382.0136722499992</v>
      </c>
      <c r="P419" s="46">
        <f>'Данные ком.оператора'!C420</f>
        <v>2409.1826896600001</v>
      </c>
    </row>
    <row r="420" spans="2:16" ht="15.75" x14ac:dyDescent="0.25">
      <c r="B420" s="34" t="str">
        <f>'Данные ком.оператора'!A421</f>
        <v>16.07.2024</v>
      </c>
      <c r="C420" s="6">
        <v>19</v>
      </c>
      <c r="D420" s="46">
        <f t="shared" si="60"/>
        <v>5905.2816135800003</v>
      </c>
      <c r="E420" s="46">
        <f t="shared" si="61"/>
        <v>5371.1916135800002</v>
      </c>
      <c r="F420" s="46">
        <f t="shared" si="62"/>
        <v>5253.4716135799999</v>
      </c>
      <c r="G420" s="46">
        <f t="shared" si="63"/>
        <v>6792.4016135800002</v>
      </c>
      <c r="H420" s="46">
        <f t="shared" si="64"/>
        <v>6258.3116135800001</v>
      </c>
      <c r="I420" s="46">
        <f t="shared" si="65"/>
        <v>6140.5916135799998</v>
      </c>
      <c r="J420" s="46">
        <f t="shared" si="66"/>
        <v>8285.6416135799991</v>
      </c>
      <c r="K420" s="46">
        <f t="shared" si="67"/>
        <v>7751.5516135799999</v>
      </c>
      <c r="L420" s="46">
        <f t="shared" si="68"/>
        <v>7633.8316135799996</v>
      </c>
      <c r="M420" s="46">
        <f t="shared" si="69"/>
        <v>10044.061613579999</v>
      </c>
      <c r="N420" s="46">
        <f t="shared" si="70"/>
        <v>9509.971613579999</v>
      </c>
      <c r="O420" s="46">
        <f t="shared" si="71"/>
        <v>9392.2516135799997</v>
      </c>
      <c r="P420" s="46">
        <f>'Данные ком.оператора'!C421</f>
        <v>2419.4206309900001</v>
      </c>
    </row>
    <row r="421" spans="2:16" ht="15.75" x14ac:dyDescent="0.25">
      <c r="B421" s="34" t="str">
        <f>'Данные ком.оператора'!A422</f>
        <v>16.07.2024</v>
      </c>
      <c r="C421" s="6">
        <v>20</v>
      </c>
      <c r="D421" s="46">
        <f t="shared" si="60"/>
        <v>5872.1811118400001</v>
      </c>
      <c r="E421" s="46">
        <f t="shared" si="61"/>
        <v>5338.0911118399999</v>
      </c>
      <c r="F421" s="46">
        <f t="shared" si="62"/>
        <v>5220.3711118399997</v>
      </c>
      <c r="G421" s="46">
        <f t="shared" si="63"/>
        <v>6759.30111184</v>
      </c>
      <c r="H421" s="46">
        <f t="shared" si="64"/>
        <v>6225.2111118399998</v>
      </c>
      <c r="I421" s="46">
        <f t="shared" si="65"/>
        <v>6107.4911118399996</v>
      </c>
      <c r="J421" s="46">
        <f t="shared" si="66"/>
        <v>8252.5411118399988</v>
      </c>
      <c r="K421" s="46">
        <f t="shared" si="67"/>
        <v>7718.4511118399996</v>
      </c>
      <c r="L421" s="46">
        <f t="shared" si="68"/>
        <v>7600.7311118399994</v>
      </c>
      <c r="M421" s="46">
        <f t="shared" si="69"/>
        <v>10010.961111839997</v>
      </c>
      <c r="N421" s="46">
        <f t="shared" si="70"/>
        <v>9476.871111839997</v>
      </c>
      <c r="O421" s="46">
        <f t="shared" si="71"/>
        <v>9359.1511118399976</v>
      </c>
      <c r="P421" s="46">
        <f>'Данные ком.оператора'!C422</f>
        <v>2386.3201292499998</v>
      </c>
    </row>
    <row r="422" spans="2:16" ht="15.75" x14ac:dyDescent="0.25">
      <c r="B422" s="34" t="str">
        <f>'Данные ком.оператора'!A423</f>
        <v>16.07.2024</v>
      </c>
      <c r="C422" s="6">
        <v>21</v>
      </c>
      <c r="D422" s="46">
        <f t="shared" si="60"/>
        <v>5804.5714357300003</v>
      </c>
      <c r="E422" s="46">
        <f t="shared" si="61"/>
        <v>5270.4814357300002</v>
      </c>
      <c r="F422" s="46">
        <f t="shared" si="62"/>
        <v>5152.7614357299999</v>
      </c>
      <c r="G422" s="46">
        <f t="shared" si="63"/>
        <v>6691.6914357300002</v>
      </c>
      <c r="H422" s="46">
        <f t="shared" si="64"/>
        <v>6157.60143573</v>
      </c>
      <c r="I422" s="46">
        <f t="shared" si="65"/>
        <v>6039.8814357299998</v>
      </c>
      <c r="J422" s="46">
        <f t="shared" si="66"/>
        <v>8184.93143573</v>
      </c>
      <c r="K422" s="46">
        <f t="shared" si="67"/>
        <v>7650.8414357299998</v>
      </c>
      <c r="L422" s="46">
        <f t="shared" si="68"/>
        <v>7533.1214357299996</v>
      </c>
      <c r="M422" s="46">
        <f t="shared" si="69"/>
        <v>9943.3514357299991</v>
      </c>
      <c r="N422" s="46">
        <f t="shared" si="70"/>
        <v>9409.261435729999</v>
      </c>
      <c r="O422" s="46">
        <f t="shared" si="71"/>
        <v>9291.5414357299996</v>
      </c>
      <c r="P422" s="46">
        <f>'Данные ком.оператора'!C423</f>
        <v>2318.71045314</v>
      </c>
    </row>
    <row r="423" spans="2:16" ht="15.75" x14ac:dyDescent="0.25">
      <c r="B423" s="34" t="str">
        <f>'Данные ком.оператора'!A424</f>
        <v>16.07.2024</v>
      </c>
      <c r="C423" s="6">
        <v>22</v>
      </c>
      <c r="D423" s="46">
        <f t="shared" si="60"/>
        <v>5812.8094464700007</v>
      </c>
      <c r="E423" s="46">
        <f t="shared" si="61"/>
        <v>5278.7194464700005</v>
      </c>
      <c r="F423" s="46">
        <f t="shared" si="62"/>
        <v>5160.9994464700003</v>
      </c>
      <c r="G423" s="46">
        <f t="shared" si="63"/>
        <v>6699.9294464699997</v>
      </c>
      <c r="H423" s="46">
        <f t="shared" si="64"/>
        <v>6165.8394464699995</v>
      </c>
      <c r="I423" s="46">
        <f t="shared" si="65"/>
        <v>6048.1194464699993</v>
      </c>
      <c r="J423" s="46">
        <f t="shared" si="66"/>
        <v>8193.1694464699995</v>
      </c>
      <c r="K423" s="46">
        <f t="shared" si="67"/>
        <v>7659.0794464699993</v>
      </c>
      <c r="L423" s="46">
        <f t="shared" si="68"/>
        <v>7541.3594464699991</v>
      </c>
      <c r="M423" s="46">
        <f t="shared" si="69"/>
        <v>9951.5894464699977</v>
      </c>
      <c r="N423" s="46">
        <f t="shared" si="70"/>
        <v>9417.4994464699976</v>
      </c>
      <c r="O423" s="46">
        <f t="shared" si="71"/>
        <v>9299.7794464699982</v>
      </c>
      <c r="P423" s="46">
        <f>'Данные ком.оператора'!C424</f>
        <v>2326.94846388</v>
      </c>
    </row>
    <row r="424" spans="2:16" ht="15.75" x14ac:dyDescent="0.25">
      <c r="B424" s="34" t="str">
        <f>'Данные ком.оператора'!A425</f>
        <v>16.07.2024</v>
      </c>
      <c r="C424" s="6">
        <v>23</v>
      </c>
      <c r="D424" s="46">
        <f t="shared" si="60"/>
        <v>5717.8659482300009</v>
      </c>
      <c r="E424" s="46">
        <f t="shared" si="61"/>
        <v>5183.7759482300007</v>
      </c>
      <c r="F424" s="46">
        <f t="shared" si="62"/>
        <v>5066.0559482300005</v>
      </c>
      <c r="G424" s="46">
        <f t="shared" si="63"/>
        <v>6604.9859482299998</v>
      </c>
      <c r="H424" s="46">
        <f t="shared" si="64"/>
        <v>6070.8959482299997</v>
      </c>
      <c r="I424" s="46">
        <f t="shared" si="65"/>
        <v>5953.1759482299994</v>
      </c>
      <c r="J424" s="46">
        <f t="shared" si="66"/>
        <v>8098.2259482299996</v>
      </c>
      <c r="K424" s="46">
        <f t="shared" si="67"/>
        <v>7564.1359482299995</v>
      </c>
      <c r="L424" s="46">
        <f t="shared" si="68"/>
        <v>7446.4159482299992</v>
      </c>
      <c r="M424" s="46">
        <f t="shared" si="69"/>
        <v>9856.6459482299979</v>
      </c>
      <c r="N424" s="46">
        <f t="shared" si="70"/>
        <v>9322.5559482299977</v>
      </c>
      <c r="O424" s="46">
        <f t="shared" si="71"/>
        <v>9204.8359482299984</v>
      </c>
      <c r="P424" s="46">
        <f>'Данные ком.оператора'!C425</f>
        <v>2232.0049656400001</v>
      </c>
    </row>
    <row r="425" spans="2:16" ht="15.75" x14ac:dyDescent="0.25">
      <c r="B425" s="34" t="str">
        <f>'Данные ком.оператора'!A426</f>
        <v>16.07.2024</v>
      </c>
      <c r="C425" s="6">
        <v>24</v>
      </c>
      <c r="D425" s="46">
        <f t="shared" si="60"/>
        <v>5696.9845505200001</v>
      </c>
      <c r="E425" s="46">
        <f t="shared" si="61"/>
        <v>5162.8945505199999</v>
      </c>
      <c r="F425" s="46">
        <f t="shared" si="62"/>
        <v>5045.1745505199997</v>
      </c>
      <c r="G425" s="46">
        <f t="shared" si="63"/>
        <v>6584.10455052</v>
      </c>
      <c r="H425" s="46">
        <f t="shared" si="64"/>
        <v>6050.0145505199998</v>
      </c>
      <c r="I425" s="46">
        <f t="shared" si="65"/>
        <v>5932.2945505199996</v>
      </c>
      <c r="J425" s="46">
        <f t="shared" si="66"/>
        <v>8077.3445505199998</v>
      </c>
      <c r="K425" s="46">
        <f t="shared" si="67"/>
        <v>7543.2545505199996</v>
      </c>
      <c r="L425" s="46">
        <f t="shared" si="68"/>
        <v>7425.5345505199994</v>
      </c>
      <c r="M425" s="46">
        <f t="shared" si="69"/>
        <v>9835.764550519998</v>
      </c>
      <c r="N425" s="46">
        <f t="shared" si="70"/>
        <v>9301.6745505199979</v>
      </c>
      <c r="O425" s="46">
        <f t="shared" si="71"/>
        <v>9183.9545505199985</v>
      </c>
      <c r="P425" s="46">
        <f>'Данные ком.оператора'!C426</f>
        <v>2211.1235679299998</v>
      </c>
    </row>
    <row r="426" spans="2:16" ht="15.75" x14ac:dyDescent="0.25">
      <c r="B426" s="34" t="str">
        <f>'Данные ком.оператора'!A427</f>
        <v>17.07.2024</v>
      </c>
      <c r="C426" s="6">
        <v>1</v>
      </c>
      <c r="D426" s="46">
        <f t="shared" si="60"/>
        <v>5541.0088964500001</v>
      </c>
      <c r="E426" s="46">
        <f t="shared" si="61"/>
        <v>5006.9188964499999</v>
      </c>
      <c r="F426" s="46">
        <f t="shared" si="62"/>
        <v>4889.1988964499997</v>
      </c>
      <c r="G426" s="46">
        <f t="shared" si="63"/>
        <v>6428.12889645</v>
      </c>
      <c r="H426" s="46">
        <f t="shared" si="64"/>
        <v>5894.0388964499998</v>
      </c>
      <c r="I426" s="46">
        <f t="shared" si="65"/>
        <v>5776.3188964499996</v>
      </c>
      <c r="J426" s="46">
        <f t="shared" si="66"/>
        <v>7921.3688964499997</v>
      </c>
      <c r="K426" s="46">
        <f t="shared" si="67"/>
        <v>7387.2788964499996</v>
      </c>
      <c r="L426" s="46">
        <f t="shared" si="68"/>
        <v>7269.5588964499993</v>
      </c>
      <c r="M426" s="46">
        <f t="shared" si="69"/>
        <v>9679.788896449998</v>
      </c>
      <c r="N426" s="46">
        <f t="shared" si="70"/>
        <v>9145.6988964499978</v>
      </c>
      <c r="O426" s="46">
        <f t="shared" si="71"/>
        <v>9027.9788964499985</v>
      </c>
      <c r="P426" s="46">
        <f>'Данные ком.оператора'!C427</f>
        <v>2055.1479138599998</v>
      </c>
    </row>
    <row r="427" spans="2:16" ht="15.75" x14ac:dyDescent="0.25">
      <c r="B427" s="34" t="str">
        <f>'Данные ком.оператора'!A428</f>
        <v>17.07.2024</v>
      </c>
      <c r="C427" s="6">
        <v>2</v>
      </c>
      <c r="D427" s="46">
        <f t="shared" ref="D427:D490" si="72">P427+$G$22+$G$28+$G$24</f>
        <v>5530.2780586300005</v>
      </c>
      <c r="E427" s="46">
        <f t="shared" ref="E427:E490" si="73">P427+$G$22+$H$28+$G$24</f>
        <v>4996.1880586300003</v>
      </c>
      <c r="F427" s="46">
        <f t="shared" ref="F427:F490" si="74">P427+$G$22+$I$28+$G$24</f>
        <v>4878.4680586300001</v>
      </c>
      <c r="G427" s="46">
        <f t="shared" ref="G427:G490" si="75">P427+$H$22+$G$24+$G$28</f>
        <v>6417.3980586300004</v>
      </c>
      <c r="H427" s="46">
        <f t="shared" ref="H427:H490" si="76">P427+$H$22+$G$24+$H$28</f>
        <v>5883.3080586300002</v>
      </c>
      <c r="I427" s="46">
        <f t="shared" ref="I427:I490" si="77">P427+$H$22+$G$24+$I$28</f>
        <v>5765.58805863</v>
      </c>
      <c r="J427" s="46">
        <f t="shared" ref="J427:J490" si="78">P427+$I$22+$G$24+$G$28</f>
        <v>7910.6380586300002</v>
      </c>
      <c r="K427" s="46">
        <f t="shared" ref="K427:K490" si="79">P427+$I$22+$G$24+$H$28</f>
        <v>7376.54805863</v>
      </c>
      <c r="L427" s="46">
        <f t="shared" ref="L427:L490" si="80">P427+$I$22+$G$24+$I$28</f>
        <v>7258.8280586299998</v>
      </c>
      <c r="M427" s="46">
        <f t="shared" ref="M427:M490" si="81">P427+$J$22+$G$24+$G$28</f>
        <v>9669.0580586299984</v>
      </c>
      <c r="N427" s="46">
        <f t="shared" ref="N427:N490" si="82">P427+$J$22+$G$24+$H$28</f>
        <v>9134.9680586299983</v>
      </c>
      <c r="O427" s="46">
        <f t="shared" ref="O427:O490" si="83">P427+$J$22+$G$24+$I$28</f>
        <v>9017.2480586299989</v>
      </c>
      <c r="P427" s="46">
        <f>'Данные ком.оператора'!C428</f>
        <v>2044.41707604</v>
      </c>
    </row>
    <row r="428" spans="2:16" ht="15.75" x14ac:dyDescent="0.25">
      <c r="B428" s="34" t="str">
        <f>'Данные ком.оператора'!A429</f>
        <v>17.07.2024</v>
      </c>
      <c r="C428" s="6">
        <v>3</v>
      </c>
      <c r="D428" s="46">
        <f t="shared" si="72"/>
        <v>5562.0853554300002</v>
      </c>
      <c r="E428" s="46">
        <f t="shared" si="73"/>
        <v>5027.99535543</v>
      </c>
      <c r="F428" s="46">
        <f t="shared" si="74"/>
        <v>4910.2753554299998</v>
      </c>
      <c r="G428" s="46">
        <f t="shared" si="75"/>
        <v>6449.2053554300001</v>
      </c>
      <c r="H428" s="46">
        <f t="shared" si="76"/>
        <v>5915.1153554299999</v>
      </c>
      <c r="I428" s="46">
        <f t="shared" si="77"/>
        <v>5797.3953554299997</v>
      </c>
      <c r="J428" s="46">
        <f t="shared" si="78"/>
        <v>7942.4453554299998</v>
      </c>
      <c r="K428" s="46">
        <f t="shared" si="79"/>
        <v>7408.3553554299997</v>
      </c>
      <c r="L428" s="46">
        <f t="shared" si="80"/>
        <v>7290.6353554299994</v>
      </c>
      <c r="M428" s="46">
        <f t="shared" si="81"/>
        <v>9700.8653554299981</v>
      </c>
      <c r="N428" s="46">
        <f t="shared" si="82"/>
        <v>9166.7753554299979</v>
      </c>
      <c r="O428" s="46">
        <f t="shared" si="83"/>
        <v>9049.0553554299986</v>
      </c>
      <c r="P428" s="46">
        <f>'Данные ком.оператора'!C429</f>
        <v>2076.2243728399999</v>
      </c>
    </row>
    <row r="429" spans="2:16" ht="15.75" x14ac:dyDescent="0.25">
      <c r="B429" s="34" t="str">
        <f>'Данные ком.оператора'!A430</f>
        <v>17.07.2024</v>
      </c>
      <c r="C429" s="6">
        <v>4</v>
      </c>
      <c r="D429" s="46">
        <f t="shared" si="72"/>
        <v>5598.1946022499997</v>
      </c>
      <c r="E429" s="46">
        <f t="shared" si="73"/>
        <v>5064.1046022499995</v>
      </c>
      <c r="F429" s="46">
        <f t="shared" si="74"/>
        <v>4946.3846022499993</v>
      </c>
      <c r="G429" s="46">
        <f t="shared" si="75"/>
        <v>6485.3146022500005</v>
      </c>
      <c r="H429" s="46">
        <f t="shared" si="76"/>
        <v>5951.2246022500003</v>
      </c>
      <c r="I429" s="46">
        <f t="shared" si="77"/>
        <v>5833.5046022500001</v>
      </c>
      <c r="J429" s="46">
        <f t="shared" si="78"/>
        <v>7978.5546022500002</v>
      </c>
      <c r="K429" s="46">
        <f t="shared" si="79"/>
        <v>7444.4646022500001</v>
      </c>
      <c r="L429" s="46">
        <f t="shared" si="80"/>
        <v>7326.7446022499998</v>
      </c>
      <c r="M429" s="46">
        <f t="shared" si="81"/>
        <v>9736.9746022499985</v>
      </c>
      <c r="N429" s="46">
        <f t="shared" si="82"/>
        <v>9202.8846022499984</v>
      </c>
      <c r="O429" s="46">
        <f t="shared" si="83"/>
        <v>9085.164602249999</v>
      </c>
      <c r="P429" s="46">
        <f>'Данные ком.оператора'!C430</f>
        <v>2112.3336196599998</v>
      </c>
    </row>
    <row r="430" spans="2:16" ht="15.75" x14ac:dyDescent="0.25">
      <c r="B430" s="34" t="str">
        <f>'Данные ком.оператора'!A431</f>
        <v>17.07.2024</v>
      </c>
      <c r="C430" s="6">
        <v>5</v>
      </c>
      <c r="D430" s="46">
        <f t="shared" si="72"/>
        <v>5643.2603080400004</v>
      </c>
      <c r="E430" s="46">
        <f t="shared" si="73"/>
        <v>5109.1703080400002</v>
      </c>
      <c r="F430" s="46">
        <f t="shared" si="74"/>
        <v>4991.45030804</v>
      </c>
      <c r="G430" s="46">
        <f t="shared" si="75"/>
        <v>6530.3803080400003</v>
      </c>
      <c r="H430" s="46">
        <f t="shared" si="76"/>
        <v>5996.2903080400001</v>
      </c>
      <c r="I430" s="46">
        <f t="shared" si="77"/>
        <v>5878.5703080399999</v>
      </c>
      <c r="J430" s="46">
        <f t="shared" si="78"/>
        <v>8023.6203080400001</v>
      </c>
      <c r="K430" s="46">
        <f t="shared" si="79"/>
        <v>7489.5303080399999</v>
      </c>
      <c r="L430" s="46">
        <f t="shared" si="80"/>
        <v>7371.8103080399997</v>
      </c>
      <c r="M430" s="46">
        <f t="shared" si="81"/>
        <v>9782.0403080399974</v>
      </c>
      <c r="N430" s="46">
        <f t="shared" si="82"/>
        <v>9247.9503080399973</v>
      </c>
      <c r="O430" s="46">
        <f t="shared" si="83"/>
        <v>9130.2303080399979</v>
      </c>
      <c r="P430" s="46">
        <f>'Данные ком.оператора'!C431</f>
        <v>2157.3993254500001</v>
      </c>
    </row>
    <row r="431" spans="2:16" ht="15.75" x14ac:dyDescent="0.25">
      <c r="B431" s="34" t="str">
        <f>'Данные ком.оператора'!A432</f>
        <v>17.07.2024</v>
      </c>
      <c r="C431" s="6">
        <v>6</v>
      </c>
      <c r="D431" s="46">
        <f t="shared" si="72"/>
        <v>5691.9828488000003</v>
      </c>
      <c r="E431" s="46">
        <f t="shared" si="73"/>
        <v>5157.8928488000001</v>
      </c>
      <c r="F431" s="46">
        <f t="shared" si="74"/>
        <v>5040.1728487999999</v>
      </c>
      <c r="G431" s="46">
        <f t="shared" si="75"/>
        <v>6579.1028488000002</v>
      </c>
      <c r="H431" s="46">
        <f t="shared" si="76"/>
        <v>6045.0128488</v>
      </c>
      <c r="I431" s="46">
        <f t="shared" si="77"/>
        <v>5927.2928487999998</v>
      </c>
      <c r="J431" s="46">
        <f t="shared" si="78"/>
        <v>8072.3428488</v>
      </c>
      <c r="K431" s="46">
        <f t="shared" si="79"/>
        <v>7538.2528487999998</v>
      </c>
      <c r="L431" s="46">
        <f t="shared" si="80"/>
        <v>7420.5328487999996</v>
      </c>
      <c r="M431" s="46">
        <f t="shared" si="81"/>
        <v>9830.7628487999991</v>
      </c>
      <c r="N431" s="46">
        <f t="shared" si="82"/>
        <v>9296.672848799999</v>
      </c>
      <c r="O431" s="46">
        <f t="shared" si="83"/>
        <v>9178.9528487999996</v>
      </c>
      <c r="P431" s="46">
        <f>'Данные ком.оператора'!C432</f>
        <v>2206.12186621</v>
      </c>
    </row>
    <row r="432" spans="2:16" ht="15.75" x14ac:dyDescent="0.25">
      <c r="B432" s="34" t="str">
        <f>'Данные ком.оператора'!A433</f>
        <v>17.07.2024</v>
      </c>
      <c r="C432" s="6">
        <v>7</v>
      </c>
      <c r="D432" s="46">
        <f t="shared" si="72"/>
        <v>5594.7520314700005</v>
      </c>
      <c r="E432" s="46">
        <f t="shared" si="73"/>
        <v>5060.6620314700003</v>
      </c>
      <c r="F432" s="46">
        <f t="shared" si="74"/>
        <v>4942.9420314700001</v>
      </c>
      <c r="G432" s="46">
        <f t="shared" si="75"/>
        <v>6481.8720314700004</v>
      </c>
      <c r="H432" s="46">
        <f t="shared" si="76"/>
        <v>5947.7820314700002</v>
      </c>
      <c r="I432" s="46">
        <f t="shared" si="77"/>
        <v>5830.06203147</v>
      </c>
      <c r="J432" s="46">
        <f t="shared" si="78"/>
        <v>7975.1120314700001</v>
      </c>
      <c r="K432" s="46">
        <f t="shared" si="79"/>
        <v>7441.02203147</v>
      </c>
      <c r="L432" s="46">
        <f t="shared" si="80"/>
        <v>7323.3020314699997</v>
      </c>
      <c r="M432" s="46">
        <f t="shared" si="81"/>
        <v>9733.5320314699984</v>
      </c>
      <c r="N432" s="46">
        <f t="shared" si="82"/>
        <v>9199.4420314699983</v>
      </c>
      <c r="O432" s="46">
        <f t="shared" si="83"/>
        <v>9081.7220314699989</v>
      </c>
      <c r="P432" s="46">
        <f>'Данные ком.оператора'!C433</f>
        <v>2108.8910488800002</v>
      </c>
    </row>
    <row r="433" spans="2:16" ht="15.75" x14ac:dyDescent="0.25">
      <c r="B433" s="34" t="str">
        <f>'Данные ком.оператора'!A434</f>
        <v>17.07.2024</v>
      </c>
      <c r="C433" s="6">
        <v>8</v>
      </c>
      <c r="D433" s="46">
        <f t="shared" si="72"/>
        <v>5676.3267138900001</v>
      </c>
      <c r="E433" s="46">
        <f t="shared" si="73"/>
        <v>5142.2367138899999</v>
      </c>
      <c r="F433" s="46">
        <f t="shared" si="74"/>
        <v>5024.5167138899997</v>
      </c>
      <c r="G433" s="46">
        <f t="shared" si="75"/>
        <v>6563.44671389</v>
      </c>
      <c r="H433" s="46">
        <f t="shared" si="76"/>
        <v>6029.3567138899998</v>
      </c>
      <c r="I433" s="46">
        <f t="shared" si="77"/>
        <v>5911.6367138899996</v>
      </c>
      <c r="J433" s="46">
        <f t="shared" si="78"/>
        <v>8056.6867138899997</v>
      </c>
      <c r="K433" s="46">
        <f t="shared" si="79"/>
        <v>7522.5967138899996</v>
      </c>
      <c r="L433" s="46">
        <f t="shared" si="80"/>
        <v>7404.8767138899993</v>
      </c>
      <c r="M433" s="46">
        <f t="shared" si="81"/>
        <v>9815.106713889998</v>
      </c>
      <c r="N433" s="46">
        <f t="shared" si="82"/>
        <v>9281.0167138899978</v>
      </c>
      <c r="O433" s="46">
        <f t="shared" si="83"/>
        <v>9163.2967138899985</v>
      </c>
      <c r="P433" s="46">
        <f>'Данные ком.оператора'!C434</f>
        <v>2190.4657312999998</v>
      </c>
    </row>
    <row r="434" spans="2:16" ht="15.75" x14ac:dyDescent="0.25">
      <c r="B434" s="34" t="str">
        <f>'Данные ком.оператора'!A435</f>
        <v>17.07.2024</v>
      </c>
      <c r="C434" s="6">
        <v>9</v>
      </c>
      <c r="D434" s="46">
        <f t="shared" si="72"/>
        <v>5784.2802673500009</v>
      </c>
      <c r="E434" s="46">
        <f t="shared" si="73"/>
        <v>5250.1902673500008</v>
      </c>
      <c r="F434" s="46">
        <f t="shared" si="74"/>
        <v>5132.4702673500005</v>
      </c>
      <c r="G434" s="46">
        <f t="shared" si="75"/>
        <v>6671.4002673499999</v>
      </c>
      <c r="H434" s="46">
        <f t="shared" si="76"/>
        <v>6137.3102673499998</v>
      </c>
      <c r="I434" s="46">
        <f t="shared" si="77"/>
        <v>6019.5902673499995</v>
      </c>
      <c r="J434" s="46">
        <f t="shared" si="78"/>
        <v>8164.6402673499997</v>
      </c>
      <c r="K434" s="46">
        <f t="shared" si="79"/>
        <v>7630.5502673499996</v>
      </c>
      <c r="L434" s="46">
        <f t="shared" si="80"/>
        <v>7512.8302673499993</v>
      </c>
      <c r="M434" s="46">
        <f t="shared" si="81"/>
        <v>9923.060267349998</v>
      </c>
      <c r="N434" s="46">
        <f t="shared" si="82"/>
        <v>9388.9702673499978</v>
      </c>
      <c r="O434" s="46">
        <f t="shared" si="83"/>
        <v>9271.2502673499985</v>
      </c>
      <c r="P434" s="46">
        <f>'Данные ком.оператора'!C435</f>
        <v>2298.4192847600002</v>
      </c>
    </row>
    <row r="435" spans="2:16" ht="15.75" x14ac:dyDescent="0.25">
      <c r="B435" s="34" t="str">
        <f>'Данные ком.оператора'!A436</f>
        <v>17.07.2024</v>
      </c>
      <c r="C435" s="6">
        <v>10</v>
      </c>
      <c r="D435" s="46">
        <f t="shared" si="72"/>
        <v>5862.8399374700002</v>
      </c>
      <c r="E435" s="46">
        <f t="shared" si="73"/>
        <v>5328.7499374700001</v>
      </c>
      <c r="F435" s="46">
        <f t="shared" si="74"/>
        <v>5211.0299374699998</v>
      </c>
      <c r="G435" s="46">
        <f t="shared" si="75"/>
        <v>6749.9599374700001</v>
      </c>
      <c r="H435" s="46">
        <f t="shared" si="76"/>
        <v>6215.86993747</v>
      </c>
      <c r="I435" s="46">
        <f t="shared" si="77"/>
        <v>6098.1499374699997</v>
      </c>
      <c r="J435" s="46">
        <f t="shared" si="78"/>
        <v>8243.199937469999</v>
      </c>
      <c r="K435" s="46">
        <f t="shared" si="79"/>
        <v>7709.1099374699997</v>
      </c>
      <c r="L435" s="46">
        <f t="shared" si="80"/>
        <v>7591.3899374699995</v>
      </c>
      <c r="M435" s="46">
        <f t="shared" si="81"/>
        <v>10001.619937469999</v>
      </c>
      <c r="N435" s="46">
        <f t="shared" si="82"/>
        <v>9467.5299374699989</v>
      </c>
      <c r="O435" s="46">
        <f t="shared" si="83"/>
        <v>9349.8099374699996</v>
      </c>
      <c r="P435" s="46">
        <f>'Данные ком.оператора'!C436</f>
        <v>2376.9789548799999</v>
      </c>
    </row>
    <row r="436" spans="2:16" ht="15.75" x14ac:dyDescent="0.25">
      <c r="B436" s="34" t="str">
        <f>'Данные ком.оператора'!A437</f>
        <v>17.07.2024</v>
      </c>
      <c r="C436" s="6">
        <v>11</v>
      </c>
      <c r="D436" s="46">
        <f t="shared" si="72"/>
        <v>5854.7855747499998</v>
      </c>
      <c r="E436" s="46">
        <f t="shared" si="73"/>
        <v>5320.6955747499997</v>
      </c>
      <c r="F436" s="46">
        <f t="shared" si="74"/>
        <v>5202.9755747499994</v>
      </c>
      <c r="G436" s="46">
        <f t="shared" si="75"/>
        <v>6741.9055747500006</v>
      </c>
      <c r="H436" s="46">
        <f t="shared" si="76"/>
        <v>6207.8155747500005</v>
      </c>
      <c r="I436" s="46">
        <f t="shared" si="77"/>
        <v>6090.0955747500002</v>
      </c>
      <c r="J436" s="46">
        <f t="shared" si="78"/>
        <v>8235.1455747500004</v>
      </c>
      <c r="K436" s="46">
        <f t="shared" si="79"/>
        <v>7701.0555747500002</v>
      </c>
      <c r="L436" s="46">
        <f t="shared" si="80"/>
        <v>7583.33557475</v>
      </c>
      <c r="M436" s="46">
        <f t="shared" si="81"/>
        <v>9993.5655747499986</v>
      </c>
      <c r="N436" s="46">
        <f t="shared" si="82"/>
        <v>9459.4755747499985</v>
      </c>
      <c r="O436" s="46">
        <f t="shared" si="83"/>
        <v>9341.7555747499991</v>
      </c>
      <c r="P436" s="46">
        <f>'Данные ком.оператора'!C437</f>
        <v>2368.92459216</v>
      </c>
    </row>
    <row r="437" spans="2:16" ht="15.75" x14ac:dyDescent="0.25">
      <c r="B437" s="34" t="str">
        <f>'Данные ком.оператора'!A438</f>
        <v>17.07.2024</v>
      </c>
      <c r="C437" s="6">
        <v>12</v>
      </c>
      <c r="D437" s="46">
        <f t="shared" si="72"/>
        <v>5857.4257698500005</v>
      </c>
      <c r="E437" s="46">
        <f t="shared" si="73"/>
        <v>5323.3357698500004</v>
      </c>
      <c r="F437" s="46">
        <f t="shared" si="74"/>
        <v>5205.6157698500001</v>
      </c>
      <c r="G437" s="46">
        <f t="shared" si="75"/>
        <v>6744.5457698499995</v>
      </c>
      <c r="H437" s="46">
        <f t="shared" si="76"/>
        <v>6210.4557698499993</v>
      </c>
      <c r="I437" s="46">
        <f t="shared" si="77"/>
        <v>6092.7357698499991</v>
      </c>
      <c r="J437" s="46">
        <f t="shared" si="78"/>
        <v>8237.7857698499993</v>
      </c>
      <c r="K437" s="46">
        <f t="shared" si="79"/>
        <v>7703.6957698499991</v>
      </c>
      <c r="L437" s="46">
        <f t="shared" si="80"/>
        <v>7585.9757698499989</v>
      </c>
      <c r="M437" s="46">
        <f t="shared" si="81"/>
        <v>9996.2057698499975</v>
      </c>
      <c r="N437" s="46">
        <f t="shared" si="82"/>
        <v>9462.1157698499974</v>
      </c>
      <c r="O437" s="46">
        <f t="shared" si="83"/>
        <v>9344.395769849998</v>
      </c>
      <c r="P437" s="46">
        <f>'Данные ком.оператора'!C438</f>
        <v>2371.5647872599998</v>
      </c>
    </row>
    <row r="438" spans="2:16" ht="15.75" x14ac:dyDescent="0.25">
      <c r="B438" s="34" t="str">
        <f>'Данные ком.оператора'!A439</f>
        <v>17.07.2024</v>
      </c>
      <c r="C438" s="6">
        <v>13</v>
      </c>
      <c r="D438" s="46">
        <f t="shared" si="72"/>
        <v>5860.0516219600004</v>
      </c>
      <c r="E438" s="46">
        <f t="shared" si="73"/>
        <v>5325.9616219600002</v>
      </c>
      <c r="F438" s="46">
        <f t="shared" si="74"/>
        <v>5208.24162196</v>
      </c>
      <c r="G438" s="46">
        <f t="shared" si="75"/>
        <v>6747.1716219600003</v>
      </c>
      <c r="H438" s="46">
        <f t="shared" si="76"/>
        <v>6213.0816219600001</v>
      </c>
      <c r="I438" s="46">
        <f t="shared" si="77"/>
        <v>6095.3616219599999</v>
      </c>
      <c r="J438" s="46">
        <f t="shared" si="78"/>
        <v>8240.41162196</v>
      </c>
      <c r="K438" s="46">
        <f t="shared" si="79"/>
        <v>7706.3216219599999</v>
      </c>
      <c r="L438" s="46">
        <f t="shared" si="80"/>
        <v>7588.6016219599996</v>
      </c>
      <c r="M438" s="46">
        <f t="shared" si="81"/>
        <v>9998.8316219599983</v>
      </c>
      <c r="N438" s="46">
        <f t="shared" si="82"/>
        <v>9464.7416219599982</v>
      </c>
      <c r="O438" s="46">
        <f t="shared" si="83"/>
        <v>9347.0216219599988</v>
      </c>
      <c r="P438" s="46">
        <f>'Данные ком.оператора'!C439</f>
        <v>2374.1906393700001</v>
      </c>
    </row>
    <row r="439" spans="2:16" ht="15.75" x14ac:dyDescent="0.25">
      <c r="B439" s="34" t="str">
        <f>'Данные ком.оператора'!A440</f>
        <v>17.07.2024</v>
      </c>
      <c r="C439" s="6">
        <v>14</v>
      </c>
      <c r="D439" s="46">
        <f t="shared" si="72"/>
        <v>5882.6731863200002</v>
      </c>
      <c r="E439" s="46">
        <f t="shared" si="73"/>
        <v>5348.5831863200001</v>
      </c>
      <c r="F439" s="46">
        <f t="shared" si="74"/>
        <v>5230.8631863199998</v>
      </c>
      <c r="G439" s="46">
        <f t="shared" si="75"/>
        <v>6769.7931863200001</v>
      </c>
      <c r="H439" s="46">
        <f t="shared" si="76"/>
        <v>6235.70318632</v>
      </c>
      <c r="I439" s="46">
        <f t="shared" si="77"/>
        <v>6117.9831863199997</v>
      </c>
      <c r="J439" s="46">
        <f t="shared" si="78"/>
        <v>8263.033186319999</v>
      </c>
      <c r="K439" s="46">
        <f t="shared" si="79"/>
        <v>7728.9431863199998</v>
      </c>
      <c r="L439" s="46">
        <f t="shared" si="80"/>
        <v>7611.2231863199995</v>
      </c>
      <c r="M439" s="46">
        <f t="shared" si="81"/>
        <v>10021.453186319997</v>
      </c>
      <c r="N439" s="46">
        <f t="shared" si="82"/>
        <v>9487.3631863199971</v>
      </c>
      <c r="O439" s="46">
        <f t="shared" si="83"/>
        <v>9369.6431863199978</v>
      </c>
      <c r="P439" s="46">
        <f>'Данные ком.оператора'!C440</f>
        <v>2396.81220373</v>
      </c>
    </row>
    <row r="440" spans="2:16" ht="15.75" x14ac:dyDescent="0.25">
      <c r="B440" s="34" t="str">
        <f>'Данные ком.оператора'!A441</f>
        <v>17.07.2024</v>
      </c>
      <c r="C440" s="6">
        <v>15</v>
      </c>
      <c r="D440" s="46">
        <f t="shared" si="72"/>
        <v>5838.6779017600002</v>
      </c>
      <c r="E440" s="46">
        <f t="shared" si="73"/>
        <v>5304.58790176</v>
      </c>
      <c r="F440" s="46">
        <f t="shared" si="74"/>
        <v>5186.8679017599998</v>
      </c>
      <c r="G440" s="46">
        <f t="shared" si="75"/>
        <v>6725.7979017600001</v>
      </c>
      <c r="H440" s="46">
        <f t="shared" si="76"/>
        <v>6191.7079017599999</v>
      </c>
      <c r="I440" s="46">
        <f t="shared" si="77"/>
        <v>6073.9879017599997</v>
      </c>
      <c r="J440" s="46">
        <f t="shared" si="78"/>
        <v>8219.0379017599989</v>
      </c>
      <c r="K440" s="46">
        <f t="shared" si="79"/>
        <v>7684.9479017599997</v>
      </c>
      <c r="L440" s="46">
        <f t="shared" si="80"/>
        <v>7567.2279017599994</v>
      </c>
      <c r="M440" s="46">
        <f t="shared" si="81"/>
        <v>9977.457901759999</v>
      </c>
      <c r="N440" s="46">
        <f t="shared" si="82"/>
        <v>9443.3679017599989</v>
      </c>
      <c r="O440" s="46">
        <f t="shared" si="83"/>
        <v>9325.6479017599995</v>
      </c>
      <c r="P440" s="46">
        <f>'Данные ком.оператора'!C441</f>
        <v>2352.8169191699999</v>
      </c>
    </row>
    <row r="441" spans="2:16" ht="15.75" x14ac:dyDescent="0.25">
      <c r="B441" s="34" t="str">
        <f>'Данные ком.оператора'!A442</f>
        <v>17.07.2024</v>
      </c>
      <c r="C441" s="6">
        <v>16</v>
      </c>
      <c r="D441" s="46">
        <f t="shared" si="72"/>
        <v>5841.7909343000001</v>
      </c>
      <c r="E441" s="46">
        <f t="shared" si="73"/>
        <v>5307.7009343</v>
      </c>
      <c r="F441" s="46">
        <f t="shared" si="74"/>
        <v>5189.9809342999997</v>
      </c>
      <c r="G441" s="46">
        <f t="shared" si="75"/>
        <v>6728.9109343</v>
      </c>
      <c r="H441" s="46">
        <f t="shared" si="76"/>
        <v>6194.8209342999999</v>
      </c>
      <c r="I441" s="46">
        <f t="shared" si="77"/>
        <v>6077.1009342999996</v>
      </c>
      <c r="J441" s="46">
        <f t="shared" si="78"/>
        <v>8222.1509342999998</v>
      </c>
      <c r="K441" s="46">
        <f t="shared" si="79"/>
        <v>7688.0609342999996</v>
      </c>
      <c r="L441" s="46">
        <f t="shared" si="80"/>
        <v>7570.3409342999994</v>
      </c>
      <c r="M441" s="46">
        <f t="shared" si="81"/>
        <v>9980.570934299998</v>
      </c>
      <c r="N441" s="46">
        <f t="shared" si="82"/>
        <v>9446.4809342999979</v>
      </c>
      <c r="O441" s="46">
        <f t="shared" si="83"/>
        <v>9328.7609342999986</v>
      </c>
      <c r="P441" s="46">
        <f>'Данные ком.оператора'!C442</f>
        <v>2355.9299517099998</v>
      </c>
    </row>
    <row r="442" spans="2:16" ht="15.75" x14ac:dyDescent="0.25">
      <c r="B442" s="34" t="str">
        <f>'Данные ком.оператора'!A443</f>
        <v>17.07.2024</v>
      </c>
      <c r="C442" s="6">
        <v>17</v>
      </c>
      <c r="D442" s="46">
        <f t="shared" si="72"/>
        <v>5832.3030046500007</v>
      </c>
      <c r="E442" s="46">
        <f t="shared" si="73"/>
        <v>5298.2130046500006</v>
      </c>
      <c r="F442" s="46">
        <f t="shared" si="74"/>
        <v>5180.4930046500003</v>
      </c>
      <c r="G442" s="46">
        <f t="shared" si="75"/>
        <v>6719.4230046499997</v>
      </c>
      <c r="H442" s="46">
        <f t="shared" si="76"/>
        <v>6185.3330046499996</v>
      </c>
      <c r="I442" s="46">
        <f t="shared" si="77"/>
        <v>6067.6130046499993</v>
      </c>
      <c r="J442" s="46">
        <f t="shared" si="78"/>
        <v>8212.6630046499995</v>
      </c>
      <c r="K442" s="46">
        <f t="shared" si="79"/>
        <v>7678.5730046499993</v>
      </c>
      <c r="L442" s="46">
        <f t="shared" si="80"/>
        <v>7560.8530046499991</v>
      </c>
      <c r="M442" s="46">
        <f t="shared" si="81"/>
        <v>9971.0830046499977</v>
      </c>
      <c r="N442" s="46">
        <f t="shared" si="82"/>
        <v>9436.9930046499976</v>
      </c>
      <c r="O442" s="46">
        <f t="shared" si="83"/>
        <v>9319.2730046499983</v>
      </c>
      <c r="P442" s="46">
        <f>'Данные ком.оператора'!C443</f>
        <v>2346.44202206</v>
      </c>
    </row>
    <row r="443" spans="2:16" ht="15.75" x14ac:dyDescent="0.25">
      <c r="B443" s="34" t="str">
        <f>'Данные ком.оператора'!A444</f>
        <v>17.07.2024</v>
      </c>
      <c r="C443" s="6">
        <v>18</v>
      </c>
      <c r="D443" s="46">
        <f t="shared" si="72"/>
        <v>5864.2921823400002</v>
      </c>
      <c r="E443" s="46">
        <f t="shared" si="73"/>
        <v>5330.20218234</v>
      </c>
      <c r="F443" s="46">
        <f t="shared" si="74"/>
        <v>5212.4821823399998</v>
      </c>
      <c r="G443" s="46">
        <f t="shared" si="75"/>
        <v>6751.4121823400001</v>
      </c>
      <c r="H443" s="46">
        <f t="shared" si="76"/>
        <v>6217.3221823399999</v>
      </c>
      <c r="I443" s="46">
        <f t="shared" si="77"/>
        <v>6099.6021823399997</v>
      </c>
      <c r="J443" s="46">
        <f t="shared" si="78"/>
        <v>8244.6521823399999</v>
      </c>
      <c r="K443" s="46">
        <f t="shared" si="79"/>
        <v>7710.5621823399997</v>
      </c>
      <c r="L443" s="46">
        <f t="shared" si="80"/>
        <v>7592.8421823399995</v>
      </c>
      <c r="M443" s="46">
        <f t="shared" si="81"/>
        <v>10003.072182339998</v>
      </c>
      <c r="N443" s="46">
        <f t="shared" si="82"/>
        <v>9468.982182339998</v>
      </c>
      <c r="O443" s="46">
        <f t="shared" si="83"/>
        <v>9351.2621823399986</v>
      </c>
      <c r="P443" s="46">
        <f>'Данные ком.оператора'!C444</f>
        <v>2378.4311997499999</v>
      </c>
    </row>
    <row r="444" spans="2:16" ht="15.75" x14ac:dyDescent="0.25">
      <c r="B444" s="34" t="str">
        <f>'Данные ком.оператора'!A445</f>
        <v>17.07.2024</v>
      </c>
      <c r="C444" s="6">
        <v>19</v>
      </c>
      <c r="D444" s="46">
        <f t="shared" si="72"/>
        <v>5863.8200614200005</v>
      </c>
      <c r="E444" s="46">
        <f t="shared" si="73"/>
        <v>5329.7300614200003</v>
      </c>
      <c r="F444" s="46">
        <f t="shared" si="74"/>
        <v>5212.0100614200001</v>
      </c>
      <c r="G444" s="46">
        <f t="shared" si="75"/>
        <v>6750.9400614200003</v>
      </c>
      <c r="H444" s="46">
        <f t="shared" si="76"/>
        <v>6216.8500614200002</v>
      </c>
      <c r="I444" s="46">
        <f t="shared" si="77"/>
        <v>6099.1300614199999</v>
      </c>
      <c r="J444" s="46">
        <f t="shared" si="78"/>
        <v>8244.1800614200001</v>
      </c>
      <c r="K444" s="46">
        <f t="shared" si="79"/>
        <v>7710.09006142</v>
      </c>
      <c r="L444" s="46">
        <f t="shared" si="80"/>
        <v>7592.3700614199997</v>
      </c>
      <c r="M444" s="46">
        <f t="shared" si="81"/>
        <v>10002.600061419998</v>
      </c>
      <c r="N444" s="46">
        <f t="shared" si="82"/>
        <v>9468.5100614199982</v>
      </c>
      <c r="O444" s="46">
        <f t="shared" si="83"/>
        <v>9350.7900614199989</v>
      </c>
      <c r="P444" s="46">
        <f>'Данные ком.оператора'!C445</f>
        <v>2377.9590788300002</v>
      </c>
    </row>
    <row r="445" spans="2:16" ht="15.75" x14ac:dyDescent="0.25">
      <c r="B445" s="34" t="str">
        <f>'Данные ком.оператора'!A446</f>
        <v>17.07.2024</v>
      </c>
      <c r="C445" s="6">
        <v>20</v>
      </c>
      <c r="D445" s="46">
        <f t="shared" si="72"/>
        <v>5826.8640811900004</v>
      </c>
      <c r="E445" s="46">
        <f t="shared" si="73"/>
        <v>5292.7740811900003</v>
      </c>
      <c r="F445" s="46">
        <f t="shared" si="74"/>
        <v>5175.05408119</v>
      </c>
      <c r="G445" s="46">
        <f t="shared" si="75"/>
        <v>6713.9840811900003</v>
      </c>
      <c r="H445" s="46">
        <f t="shared" si="76"/>
        <v>6179.8940811900002</v>
      </c>
      <c r="I445" s="46">
        <f t="shared" si="77"/>
        <v>6062.1740811899999</v>
      </c>
      <c r="J445" s="46">
        <f t="shared" si="78"/>
        <v>8207.2240811899992</v>
      </c>
      <c r="K445" s="46">
        <f t="shared" si="79"/>
        <v>7673.13408119</v>
      </c>
      <c r="L445" s="46">
        <f t="shared" si="80"/>
        <v>7555.4140811899997</v>
      </c>
      <c r="M445" s="46">
        <f t="shared" si="81"/>
        <v>9965.6440811899975</v>
      </c>
      <c r="N445" s="46">
        <f t="shared" si="82"/>
        <v>9431.5540811899973</v>
      </c>
      <c r="O445" s="46">
        <f t="shared" si="83"/>
        <v>9313.834081189998</v>
      </c>
      <c r="P445" s="46">
        <f>'Данные ком.оператора'!C446</f>
        <v>2341.0030986000002</v>
      </c>
    </row>
    <row r="446" spans="2:16" ht="15.75" x14ac:dyDescent="0.25">
      <c r="B446" s="34" t="str">
        <f>'Данные ком.оператора'!A447</f>
        <v>17.07.2024</v>
      </c>
      <c r="C446" s="6">
        <v>21</v>
      </c>
      <c r="D446" s="46">
        <f t="shared" si="72"/>
        <v>5796.6612914300003</v>
      </c>
      <c r="E446" s="46">
        <f t="shared" si="73"/>
        <v>5262.5712914300002</v>
      </c>
      <c r="F446" s="46">
        <f t="shared" si="74"/>
        <v>5144.8512914299999</v>
      </c>
      <c r="G446" s="46">
        <f t="shared" si="75"/>
        <v>6683.7812914300002</v>
      </c>
      <c r="H446" s="46">
        <f t="shared" si="76"/>
        <v>6149.6912914300001</v>
      </c>
      <c r="I446" s="46">
        <f t="shared" si="77"/>
        <v>6031.9712914299998</v>
      </c>
      <c r="J446" s="46">
        <f t="shared" si="78"/>
        <v>8177.02129143</v>
      </c>
      <c r="K446" s="46">
        <f t="shared" si="79"/>
        <v>7642.9312914299999</v>
      </c>
      <c r="L446" s="46">
        <f t="shared" si="80"/>
        <v>7525.2112914299996</v>
      </c>
      <c r="M446" s="46">
        <f t="shared" si="81"/>
        <v>9935.4412914299992</v>
      </c>
      <c r="N446" s="46">
        <f t="shared" si="82"/>
        <v>9401.351291429999</v>
      </c>
      <c r="O446" s="46">
        <f t="shared" si="83"/>
        <v>9283.6312914299997</v>
      </c>
      <c r="P446" s="46">
        <f>'Данные ком.оператора'!C447</f>
        <v>2310.8003088400001</v>
      </c>
    </row>
    <row r="447" spans="2:16" ht="15.75" x14ac:dyDescent="0.25">
      <c r="B447" s="34" t="str">
        <f>'Данные ком.оператора'!A448</f>
        <v>17.07.2024</v>
      </c>
      <c r="C447" s="6">
        <v>22</v>
      </c>
      <c r="D447" s="46">
        <f t="shared" si="72"/>
        <v>5777.8786163100003</v>
      </c>
      <c r="E447" s="46">
        <f t="shared" si="73"/>
        <v>5243.7886163100002</v>
      </c>
      <c r="F447" s="46">
        <f t="shared" si="74"/>
        <v>5126.0686163099999</v>
      </c>
      <c r="G447" s="46">
        <f t="shared" si="75"/>
        <v>6664.9986163100002</v>
      </c>
      <c r="H447" s="46">
        <f t="shared" si="76"/>
        <v>6130.9086163100001</v>
      </c>
      <c r="I447" s="46">
        <f t="shared" si="77"/>
        <v>6013.1886163099998</v>
      </c>
      <c r="J447" s="46">
        <f t="shared" si="78"/>
        <v>8158.23861631</v>
      </c>
      <c r="K447" s="46">
        <f t="shared" si="79"/>
        <v>7624.1486163099999</v>
      </c>
      <c r="L447" s="46">
        <f t="shared" si="80"/>
        <v>7506.4286163099996</v>
      </c>
      <c r="M447" s="46">
        <f t="shared" si="81"/>
        <v>9916.6586163099983</v>
      </c>
      <c r="N447" s="46">
        <f t="shared" si="82"/>
        <v>9382.5686163099981</v>
      </c>
      <c r="O447" s="46">
        <f t="shared" si="83"/>
        <v>9264.8486163099988</v>
      </c>
      <c r="P447" s="46">
        <f>'Данные ком.оператора'!C448</f>
        <v>2292.01763372</v>
      </c>
    </row>
    <row r="448" spans="2:16" ht="15.75" x14ac:dyDescent="0.25">
      <c r="B448" s="34" t="str">
        <f>'Данные ком.оператора'!A449</f>
        <v>17.07.2024</v>
      </c>
      <c r="C448" s="6">
        <v>23</v>
      </c>
      <c r="D448" s="46">
        <f t="shared" si="72"/>
        <v>5725.0796889700005</v>
      </c>
      <c r="E448" s="46">
        <f t="shared" si="73"/>
        <v>5190.9896889700003</v>
      </c>
      <c r="F448" s="46">
        <f t="shared" si="74"/>
        <v>5073.2696889700001</v>
      </c>
      <c r="G448" s="46">
        <f t="shared" si="75"/>
        <v>6612.1996889700004</v>
      </c>
      <c r="H448" s="46">
        <f t="shared" si="76"/>
        <v>6078.1096889700002</v>
      </c>
      <c r="I448" s="46">
        <f t="shared" si="77"/>
        <v>5960.38968897</v>
      </c>
      <c r="J448" s="46">
        <f t="shared" si="78"/>
        <v>8105.4396889700001</v>
      </c>
      <c r="K448" s="46">
        <f t="shared" si="79"/>
        <v>7571.34968897</v>
      </c>
      <c r="L448" s="46">
        <f t="shared" si="80"/>
        <v>7453.6296889699997</v>
      </c>
      <c r="M448" s="46">
        <f t="shared" si="81"/>
        <v>9863.8596889699984</v>
      </c>
      <c r="N448" s="46">
        <f t="shared" si="82"/>
        <v>9329.7696889699982</v>
      </c>
      <c r="O448" s="46">
        <f t="shared" si="83"/>
        <v>9212.0496889699989</v>
      </c>
      <c r="P448" s="46">
        <f>'Данные ком.оператора'!C449</f>
        <v>2239.2187063800002</v>
      </c>
    </row>
    <row r="449" spans="2:16" ht="15.75" x14ac:dyDescent="0.25">
      <c r="B449" s="34" t="str">
        <f>'Данные ком.оператора'!A450</f>
        <v>17.07.2024</v>
      </c>
      <c r="C449" s="6">
        <v>24</v>
      </c>
      <c r="D449" s="46">
        <f t="shared" si="72"/>
        <v>5663.3113003100007</v>
      </c>
      <c r="E449" s="46">
        <f t="shared" si="73"/>
        <v>5129.2213003100005</v>
      </c>
      <c r="F449" s="46">
        <f t="shared" si="74"/>
        <v>5011.5013003100003</v>
      </c>
      <c r="G449" s="46">
        <f t="shared" si="75"/>
        <v>6550.4313003099996</v>
      </c>
      <c r="H449" s="46">
        <f t="shared" si="76"/>
        <v>6016.3413003099995</v>
      </c>
      <c r="I449" s="46">
        <f t="shared" si="77"/>
        <v>5898.6213003099992</v>
      </c>
      <c r="J449" s="46">
        <f t="shared" si="78"/>
        <v>8043.6713003099994</v>
      </c>
      <c r="K449" s="46">
        <f t="shared" si="79"/>
        <v>7509.5813003099993</v>
      </c>
      <c r="L449" s="46">
        <f t="shared" si="80"/>
        <v>7391.861300309999</v>
      </c>
      <c r="M449" s="46">
        <f t="shared" si="81"/>
        <v>9802.0913003099977</v>
      </c>
      <c r="N449" s="46">
        <f t="shared" si="82"/>
        <v>9268.0013003099975</v>
      </c>
      <c r="O449" s="46">
        <f t="shared" si="83"/>
        <v>9150.2813003099982</v>
      </c>
      <c r="P449" s="46">
        <f>'Данные ком.оператора'!C450</f>
        <v>2177.4503177199999</v>
      </c>
    </row>
    <row r="450" spans="2:16" ht="15.75" x14ac:dyDescent="0.25">
      <c r="B450" s="34" t="str">
        <f>'Данные ком.оператора'!A451</f>
        <v>18.07.2024</v>
      </c>
      <c r="C450" s="6">
        <v>1</v>
      </c>
      <c r="D450" s="46">
        <f t="shared" si="72"/>
        <v>5630.5463014400002</v>
      </c>
      <c r="E450" s="46">
        <f t="shared" si="73"/>
        <v>5096.4563014400001</v>
      </c>
      <c r="F450" s="46">
        <f t="shared" si="74"/>
        <v>4978.7363014399998</v>
      </c>
      <c r="G450" s="46">
        <f t="shared" si="75"/>
        <v>6517.6663014400001</v>
      </c>
      <c r="H450" s="46">
        <f t="shared" si="76"/>
        <v>5983.57630144</v>
      </c>
      <c r="I450" s="46">
        <f t="shared" si="77"/>
        <v>5865.8563014399997</v>
      </c>
      <c r="J450" s="46">
        <f t="shared" si="78"/>
        <v>8010.9063014399999</v>
      </c>
      <c r="K450" s="46">
        <f t="shared" si="79"/>
        <v>7476.8163014399997</v>
      </c>
      <c r="L450" s="46">
        <f t="shared" si="80"/>
        <v>7359.0963014399995</v>
      </c>
      <c r="M450" s="46">
        <f t="shared" si="81"/>
        <v>9769.3263014399981</v>
      </c>
      <c r="N450" s="46">
        <f t="shared" si="82"/>
        <v>9235.236301439998</v>
      </c>
      <c r="O450" s="46">
        <f t="shared" si="83"/>
        <v>9117.5163014399986</v>
      </c>
      <c r="P450" s="46">
        <f>'Данные ком.оператора'!C451</f>
        <v>2144.6853188499999</v>
      </c>
    </row>
    <row r="451" spans="2:16" ht="15.75" x14ac:dyDescent="0.25">
      <c r="B451" s="34" t="str">
        <f>'Данные ком.оператора'!A452</f>
        <v>18.07.2024</v>
      </c>
      <c r="C451" s="6">
        <v>2</v>
      </c>
      <c r="D451" s="46">
        <f t="shared" si="72"/>
        <v>5630.3064137399997</v>
      </c>
      <c r="E451" s="46">
        <f t="shared" si="73"/>
        <v>5096.2164137399996</v>
      </c>
      <c r="F451" s="46">
        <f t="shared" si="74"/>
        <v>4978.4964137399993</v>
      </c>
      <c r="G451" s="46">
        <f t="shared" si="75"/>
        <v>6517.4264137400005</v>
      </c>
      <c r="H451" s="46">
        <f t="shared" si="76"/>
        <v>5983.3364137400004</v>
      </c>
      <c r="I451" s="46">
        <f t="shared" si="77"/>
        <v>5865.6164137400001</v>
      </c>
      <c r="J451" s="46">
        <f t="shared" si="78"/>
        <v>8010.6664137400003</v>
      </c>
      <c r="K451" s="46">
        <f t="shared" si="79"/>
        <v>7476.5764137400001</v>
      </c>
      <c r="L451" s="46">
        <f t="shared" si="80"/>
        <v>7358.8564137399999</v>
      </c>
      <c r="M451" s="46">
        <f t="shared" si="81"/>
        <v>9769.0864137399985</v>
      </c>
      <c r="N451" s="46">
        <f t="shared" si="82"/>
        <v>9234.9964137399984</v>
      </c>
      <c r="O451" s="46">
        <f t="shared" si="83"/>
        <v>9117.276413739999</v>
      </c>
      <c r="P451" s="46">
        <f>'Данные ком.оператора'!C452</f>
        <v>2144.4454311499999</v>
      </c>
    </row>
    <row r="452" spans="2:16" ht="15.75" x14ac:dyDescent="0.25">
      <c r="B452" s="34" t="str">
        <f>'Данные ком.оператора'!A453</f>
        <v>18.07.2024</v>
      </c>
      <c r="C452" s="6">
        <v>3</v>
      </c>
      <c r="D452" s="46">
        <f t="shared" si="72"/>
        <v>5591.1505550399997</v>
      </c>
      <c r="E452" s="46">
        <f t="shared" si="73"/>
        <v>5057.0605550399996</v>
      </c>
      <c r="F452" s="46">
        <f t="shared" si="74"/>
        <v>4939.3405550399993</v>
      </c>
      <c r="G452" s="46">
        <f t="shared" si="75"/>
        <v>6478.2705550400005</v>
      </c>
      <c r="H452" s="46">
        <f t="shared" si="76"/>
        <v>5944.1805550400004</v>
      </c>
      <c r="I452" s="46">
        <f t="shared" si="77"/>
        <v>5826.4605550400001</v>
      </c>
      <c r="J452" s="46">
        <f t="shared" si="78"/>
        <v>7971.5105550400003</v>
      </c>
      <c r="K452" s="46">
        <f t="shared" si="79"/>
        <v>7437.4205550400002</v>
      </c>
      <c r="L452" s="46">
        <f t="shared" si="80"/>
        <v>7319.7005550399999</v>
      </c>
      <c r="M452" s="46">
        <f t="shared" si="81"/>
        <v>9729.9305550399986</v>
      </c>
      <c r="N452" s="46">
        <f t="shared" si="82"/>
        <v>9195.8405550399984</v>
      </c>
      <c r="O452" s="46">
        <f t="shared" si="83"/>
        <v>9078.1205550399991</v>
      </c>
      <c r="P452" s="46">
        <f>'Данные ком.оператора'!C453</f>
        <v>2105.2895724499999</v>
      </c>
    </row>
    <row r="453" spans="2:16" ht="15.75" x14ac:dyDescent="0.25">
      <c r="B453" s="34" t="str">
        <f>'Данные ком.оператора'!A454</f>
        <v>18.07.2024</v>
      </c>
      <c r="C453" s="6">
        <v>4</v>
      </c>
      <c r="D453" s="46">
        <f t="shared" si="72"/>
        <v>5625.5165988900008</v>
      </c>
      <c r="E453" s="46">
        <f t="shared" si="73"/>
        <v>5091.4265988900006</v>
      </c>
      <c r="F453" s="46">
        <f t="shared" si="74"/>
        <v>4973.7065988900004</v>
      </c>
      <c r="G453" s="46">
        <f t="shared" si="75"/>
        <v>6512.6365988899997</v>
      </c>
      <c r="H453" s="46">
        <f t="shared" si="76"/>
        <v>5978.5465988899996</v>
      </c>
      <c r="I453" s="46">
        <f t="shared" si="77"/>
        <v>5860.8265988899993</v>
      </c>
      <c r="J453" s="46">
        <f t="shared" si="78"/>
        <v>8005.8765988899995</v>
      </c>
      <c r="K453" s="46">
        <f t="shared" si="79"/>
        <v>7471.7865988899994</v>
      </c>
      <c r="L453" s="46">
        <f t="shared" si="80"/>
        <v>7354.0665988899991</v>
      </c>
      <c r="M453" s="46">
        <f t="shared" si="81"/>
        <v>9764.2965988899978</v>
      </c>
      <c r="N453" s="46">
        <f t="shared" si="82"/>
        <v>9230.2065988899976</v>
      </c>
      <c r="O453" s="46">
        <f t="shared" si="83"/>
        <v>9112.4865988899983</v>
      </c>
      <c r="P453" s="46">
        <f>'Данные ком.оператора'!C454</f>
        <v>2139.6556163</v>
      </c>
    </row>
    <row r="454" spans="2:16" ht="15.75" x14ac:dyDescent="0.25">
      <c r="B454" s="34" t="str">
        <f>'Данные ком.оператора'!A455</f>
        <v>18.07.2024</v>
      </c>
      <c r="C454" s="6">
        <v>5</v>
      </c>
      <c r="D454" s="46">
        <f t="shared" si="72"/>
        <v>5637.1479474700009</v>
      </c>
      <c r="E454" s="46">
        <f t="shared" si="73"/>
        <v>5103.0579474700007</v>
      </c>
      <c r="F454" s="46">
        <f t="shared" si="74"/>
        <v>4985.3379474700005</v>
      </c>
      <c r="G454" s="46">
        <f t="shared" si="75"/>
        <v>6524.2679474699999</v>
      </c>
      <c r="H454" s="46">
        <f t="shared" si="76"/>
        <v>5990.1779474699997</v>
      </c>
      <c r="I454" s="46">
        <f t="shared" si="77"/>
        <v>5872.4579474699995</v>
      </c>
      <c r="J454" s="46">
        <f t="shared" si="78"/>
        <v>8017.5079474699996</v>
      </c>
      <c r="K454" s="46">
        <f t="shared" si="79"/>
        <v>7483.4179474699995</v>
      </c>
      <c r="L454" s="46">
        <f t="shared" si="80"/>
        <v>7365.6979474699992</v>
      </c>
      <c r="M454" s="46">
        <f t="shared" si="81"/>
        <v>9775.9279474699979</v>
      </c>
      <c r="N454" s="46">
        <f t="shared" si="82"/>
        <v>9241.8379474699977</v>
      </c>
      <c r="O454" s="46">
        <f t="shared" si="83"/>
        <v>9124.1179474699984</v>
      </c>
      <c r="P454" s="46">
        <f>'Данные ком.оператора'!C455</f>
        <v>2151.2869648800001</v>
      </c>
    </row>
    <row r="455" spans="2:16" ht="15.75" x14ac:dyDescent="0.25">
      <c r="B455" s="34" t="str">
        <f>'Данные ком.оператора'!A456</f>
        <v>18.07.2024</v>
      </c>
      <c r="C455" s="6">
        <v>6</v>
      </c>
      <c r="D455" s="46">
        <f t="shared" si="72"/>
        <v>5653.6359366200004</v>
      </c>
      <c r="E455" s="46">
        <f t="shared" si="73"/>
        <v>5119.5459366200002</v>
      </c>
      <c r="F455" s="46">
        <f t="shared" si="74"/>
        <v>5001.82593662</v>
      </c>
      <c r="G455" s="46">
        <f t="shared" si="75"/>
        <v>6540.7559366200003</v>
      </c>
      <c r="H455" s="46">
        <f t="shared" si="76"/>
        <v>6006.6659366200001</v>
      </c>
      <c r="I455" s="46">
        <f t="shared" si="77"/>
        <v>5888.9459366199999</v>
      </c>
      <c r="J455" s="46">
        <f t="shared" si="78"/>
        <v>8033.9959366200001</v>
      </c>
      <c r="K455" s="46">
        <f t="shared" si="79"/>
        <v>7499.9059366199999</v>
      </c>
      <c r="L455" s="46">
        <f t="shared" si="80"/>
        <v>7382.1859366199997</v>
      </c>
      <c r="M455" s="46">
        <f t="shared" si="81"/>
        <v>9792.4159366199983</v>
      </c>
      <c r="N455" s="46">
        <f t="shared" si="82"/>
        <v>9258.3259366199982</v>
      </c>
      <c r="O455" s="46">
        <f t="shared" si="83"/>
        <v>9140.6059366199988</v>
      </c>
      <c r="P455" s="46">
        <f>'Данные ком.оператора'!C456</f>
        <v>2167.7749540300001</v>
      </c>
    </row>
    <row r="456" spans="2:16" ht="15.75" x14ac:dyDescent="0.25">
      <c r="B456" s="34" t="str">
        <f>'Данные ком.оператора'!A457</f>
        <v>18.07.2024</v>
      </c>
      <c r="C456" s="6">
        <v>7</v>
      </c>
      <c r="D456" s="46">
        <f t="shared" si="72"/>
        <v>5617.4378518000003</v>
      </c>
      <c r="E456" s="46">
        <f t="shared" si="73"/>
        <v>5083.3478518000002</v>
      </c>
      <c r="F456" s="46">
        <f t="shared" si="74"/>
        <v>4965.6278517999999</v>
      </c>
      <c r="G456" s="46">
        <f t="shared" si="75"/>
        <v>6504.5578518000002</v>
      </c>
      <c r="H456" s="46">
        <f t="shared" si="76"/>
        <v>5970.4678518000001</v>
      </c>
      <c r="I456" s="46">
        <f t="shared" si="77"/>
        <v>5852.7478517999998</v>
      </c>
      <c r="J456" s="46">
        <f t="shared" si="78"/>
        <v>7997.7978518</v>
      </c>
      <c r="K456" s="46">
        <f t="shared" si="79"/>
        <v>7463.7078517999998</v>
      </c>
      <c r="L456" s="46">
        <f t="shared" si="80"/>
        <v>7345.9878517999996</v>
      </c>
      <c r="M456" s="46">
        <f t="shared" si="81"/>
        <v>9756.2178517999982</v>
      </c>
      <c r="N456" s="46">
        <f t="shared" si="82"/>
        <v>9222.1278517999981</v>
      </c>
      <c r="O456" s="46">
        <f t="shared" si="83"/>
        <v>9104.4078517999988</v>
      </c>
      <c r="P456" s="46">
        <f>'Данные ком.оператора'!C457</f>
        <v>2131.57686921</v>
      </c>
    </row>
    <row r="457" spans="2:16" ht="15.75" x14ac:dyDescent="0.25">
      <c r="B457" s="34" t="str">
        <f>'Данные ком.оператора'!A458</f>
        <v>18.07.2024</v>
      </c>
      <c r="C457" s="6">
        <v>8</v>
      </c>
      <c r="D457" s="46">
        <f t="shared" si="72"/>
        <v>5634.1849292400002</v>
      </c>
      <c r="E457" s="46">
        <f t="shared" si="73"/>
        <v>5100.0949292400001</v>
      </c>
      <c r="F457" s="46">
        <f t="shared" si="74"/>
        <v>4982.3749292399998</v>
      </c>
      <c r="G457" s="46">
        <f t="shared" si="75"/>
        <v>6521.3049292400001</v>
      </c>
      <c r="H457" s="46">
        <f t="shared" si="76"/>
        <v>5987.2149292399999</v>
      </c>
      <c r="I457" s="46">
        <f t="shared" si="77"/>
        <v>5869.4949292399997</v>
      </c>
      <c r="J457" s="46">
        <f t="shared" si="78"/>
        <v>8014.5449292399999</v>
      </c>
      <c r="K457" s="46">
        <f t="shared" si="79"/>
        <v>7480.4549292399997</v>
      </c>
      <c r="L457" s="46">
        <f t="shared" si="80"/>
        <v>7362.7349292399995</v>
      </c>
      <c r="M457" s="46">
        <f t="shared" si="81"/>
        <v>9772.9649292399972</v>
      </c>
      <c r="N457" s="46">
        <f t="shared" si="82"/>
        <v>9238.8749292399971</v>
      </c>
      <c r="O457" s="46">
        <f t="shared" si="83"/>
        <v>9121.1549292399977</v>
      </c>
      <c r="P457" s="46">
        <f>'Данные ком.оператора'!C458</f>
        <v>2148.3239466499999</v>
      </c>
    </row>
    <row r="458" spans="2:16" ht="15.75" x14ac:dyDescent="0.25">
      <c r="B458" s="34" t="str">
        <f>'Данные ком.оператора'!A459</f>
        <v>18.07.2024</v>
      </c>
      <c r="C458" s="6">
        <v>9</v>
      </c>
      <c r="D458" s="46">
        <f t="shared" si="72"/>
        <v>5754.7011173400006</v>
      </c>
      <c r="E458" s="46">
        <f t="shared" si="73"/>
        <v>5220.6111173400004</v>
      </c>
      <c r="F458" s="46">
        <f t="shared" si="74"/>
        <v>5102.8911173400002</v>
      </c>
      <c r="G458" s="46">
        <f t="shared" si="75"/>
        <v>6641.8211173399995</v>
      </c>
      <c r="H458" s="46">
        <f t="shared" si="76"/>
        <v>6107.7311173399994</v>
      </c>
      <c r="I458" s="46">
        <f t="shared" si="77"/>
        <v>5990.0111173399991</v>
      </c>
      <c r="J458" s="46">
        <f t="shared" si="78"/>
        <v>8135.0611173399993</v>
      </c>
      <c r="K458" s="46">
        <f t="shared" si="79"/>
        <v>7600.9711173399992</v>
      </c>
      <c r="L458" s="46">
        <f t="shared" si="80"/>
        <v>7483.2511173399989</v>
      </c>
      <c r="M458" s="46">
        <f t="shared" si="81"/>
        <v>9893.4811173399976</v>
      </c>
      <c r="N458" s="46">
        <f t="shared" si="82"/>
        <v>9359.3911173399974</v>
      </c>
      <c r="O458" s="46">
        <f t="shared" si="83"/>
        <v>9241.6711173399981</v>
      </c>
      <c r="P458" s="46">
        <f>'Данные ком.оператора'!C459</f>
        <v>2268.8401347499998</v>
      </c>
    </row>
    <row r="459" spans="2:16" ht="15.75" x14ac:dyDescent="0.25">
      <c r="B459" s="34" t="str">
        <f>'Данные ком.оператора'!A460</f>
        <v>18.07.2024</v>
      </c>
      <c r="C459" s="6">
        <v>10</v>
      </c>
      <c r="D459" s="46">
        <f t="shared" si="72"/>
        <v>5875.6586790600004</v>
      </c>
      <c r="E459" s="46">
        <f t="shared" si="73"/>
        <v>5341.5686790600002</v>
      </c>
      <c r="F459" s="46">
        <f t="shared" si="74"/>
        <v>5223.84867906</v>
      </c>
      <c r="G459" s="46">
        <f t="shared" si="75"/>
        <v>6762.7786790600003</v>
      </c>
      <c r="H459" s="46">
        <f t="shared" si="76"/>
        <v>6228.6886790600001</v>
      </c>
      <c r="I459" s="46">
        <f t="shared" si="77"/>
        <v>6110.9686790599999</v>
      </c>
      <c r="J459" s="46">
        <f t="shared" si="78"/>
        <v>8256.0186790600001</v>
      </c>
      <c r="K459" s="46">
        <f t="shared" si="79"/>
        <v>7721.9286790599999</v>
      </c>
      <c r="L459" s="46">
        <f t="shared" si="80"/>
        <v>7604.2086790599997</v>
      </c>
      <c r="M459" s="46">
        <f t="shared" si="81"/>
        <v>10014.438679059998</v>
      </c>
      <c r="N459" s="46">
        <f t="shared" si="82"/>
        <v>9480.3486790599982</v>
      </c>
      <c r="O459" s="46">
        <f t="shared" si="83"/>
        <v>9362.6286790599988</v>
      </c>
      <c r="P459" s="46">
        <f>'Данные ком.оператора'!C460</f>
        <v>2389.7976964700001</v>
      </c>
    </row>
    <row r="460" spans="2:16" ht="15.75" x14ac:dyDescent="0.25">
      <c r="B460" s="34" t="str">
        <f>'Данные ком.оператора'!A461</f>
        <v>18.07.2024</v>
      </c>
      <c r="C460" s="6">
        <v>11</v>
      </c>
      <c r="D460" s="46">
        <f t="shared" si="72"/>
        <v>5901.7395149500007</v>
      </c>
      <c r="E460" s="46">
        <f t="shared" si="73"/>
        <v>5367.6495149500006</v>
      </c>
      <c r="F460" s="46">
        <f t="shared" si="74"/>
        <v>5249.9295149500003</v>
      </c>
      <c r="G460" s="46">
        <f t="shared" si="75"/>
        <v>6788.8595149499997</v>
      </c>
      <c r="H460" s="46">
        <f t="shared" si="76"/>
        <v>6254.7695149499996</v>
      </c>
      <c r="I460" s="46">
        <f t="shared" si="77"/>
        <v>6137.0495149499993</v>
      </c>
      <c r="J460" s="46">
        <f t="shared" si="78"/>
        <v>8282.0995149499995</v>
      </c>
      <c r="K460" s="46">
        <f t="shared" si="79"/>
        <v>7748.0095149499994</v>
      </c>
      <c r="L460" s="46">
        <f t="shared" si="80"/>
        <v>7630.2895149499991</v>
      </c>
      <c r="M460" s="46">
        <f t="shared" si="81"/>
        <v>10040.519514949998</v>
      </c>
      <c r="N460" s="46">
        <f t="shared" si="82"/>
        <v>9506.4295149499976</v>
      </c>
      <c r="O460" s="46">
        <f t="shared" si="83"/>
        <v>9388.7095149499983</v>
      </c>
      <c r="P460" s="46">
        <f>'Данные ком.оператора'!C461</f>
        <v>2415.87853236</v>
      </c>
    </row>
    <row r="461" spans="2:16" ht="15.75" x14ac:dyDescent="0.25">
      <c r="B461" s="34" t="str">
        <f>'Данные ком.оператора'!A462</f>
        <v>18.07.2024</v>
      </c>
      <c r="C461" s="6">
        <v>12</v>
      </c>
      <c r="D461" s="46">
        <f t="shared" si="72"/>
        <v>5903.16872745</v>
      </c>
      <c r="E461" s="46">
        <f t="shared" si="73"/>
        <v>5369.0787274499999</v>
      </c>
      <c r="F461" s="46">
        <f t="shared" si="74"/>
        <v>5251.3587274499996</v>
      </c>
      <c r="G461" s="46">
        <f t="shared" si="75"/>
        <v>6790.2887274500008</v>
      </c>
      <c r="H461" s="46">
        <f t="shared" si="76"/>
        <v>6256.1987274500007</v>
      </c>
      <c r="I461" s="46">
        <f t="shared" si="77"/>
        <v>6138.4787274500004</v>
      </c>
      <c r="J461" s="46">
        <f t="shared" si="78"/>
        <v>8283.5287274500006</v>
      </c>
      <c r="K461" s="46">
        <f t="shared" si="79"/>
        <v>7749.4387274500004</v>
      </c>
      <c r="L461" s="46">
        <f t="shared" si="80"/>
        <v>7631.7187274500002</v>
      </c>
      <c r="M461" s="46">
        <f t="shared" si="81"/>
        <v>10041.948727449999</v>
      </c>
      <c r="N461" s="46">
        <f t="shared" si="82"/>
        <v>9507.8587274499987</v>
      </c>
      <c r="O461" s="46">
        <f t="shared" si="83"/>
        <v>9390.1387274499994</v>
      </c>
      <c r="P461" s="46">
        <f>'Данные ком.оператора'!C462</f>
        <v>2417.3077448600002</v>
      </c>
    </row>
    <row r="462" spans="2:16" ht="15.75" x14ac:dyDescent="0.25">
      <c r="B462" s="34" t="str">
        <f>'Данные ком.оператора'!A463</f>
        <v>18.07.2024</v>
      </c>
      <c r="C462" s="6">
        <v>13</v>
      </c>
      <c r="D462" s="46">
        <f t="shared" si="72"/>
        <v>5858.1823260000001</v>
      </c>
      <c r="E462" s="46">
        <f t="shared" si="73"/>
        <v>5324.092326</v>
      </c>
      <c r="F462" s="46">
        <f t="shared" si="74"/>
        <v>5206.3723259999997</v>
      </c>
      <c r="G462" s="46">
        <f t="shared" si="75"/>
        <v>6745.302326</v>
      </c>
      <c r="H462" s="46">
        <f t="shared" si="76"/>
        <v>6211.2123259999998</v>
      </c>
      <c r="I462" s="46">
        <f t="shared" si="77"/>
        <v>6093.4923259999996</v>
      </c>
      <c r="J462" s="46">
        <f t="shared" si="78"/>
        <v>8238.5423259999989</v>
      </c>
      <c r="K462" s="46">
        <f t="shared" si="79"/>
        <v>7704.4523259999996</v>
      </c>
      <c r="L462" s="46">
        <f t="shared" si="80"/>
        <v>7586.7323259999994</v>
      </c>
      <c r="M462" s="46">
        <f t="shared" si="81"/>
        <v>9996.9623259999989</v>
      </c>
      <c r="N462" s="46">
        <f t="shared" si="82"/>
        <v>9462.8723259999988</v>
      </c>
      <c r="O462" s="46">
        <f t="shared" si="83"/>
        <v>9345.1523259999994</v>
      </c>
      <c r="P462" s="46">
        <f>'Данные ком.оператора'!C463</f>
        <v>2372.3213434099998</v>
      </c>
    </row>
    <row r="463" spans="2:16" ht="15.75" x14ac:dyDescent="0.25">
      <c r="B463" s="34" t="str">
        <f>'Данные ком.оператора'!A464</f>
        <v>18.07.2024</v>
      </c>
      <c r="C463" s="6">
        <v>14</v>
      </c>
      <c r="D463" s="46">
        <f t="shared" si="72"/>
        <v>5782.5406340999998</v>
      </c>
      <c r="E463" s="46">
        <f t="shared" si="73"/>
        <v>5248.4506340999997</v>
      </c>
      <c r="F463" s="46">
        <f t="shared" si="74"/>
        <v>5130.7306340999994</v>
      </c>
      <c r="G463" s="46">
        <f t="shared" si="75"/>
        <v>6669.6606341000006</v>
      </c>
      <c r="H463" s="46">
        <f t="shared" si="76"/>
        <v>6135.5706341000005</v>
      </c>
      <c r="I463" s="46">
        <f t="shared" si="77"/>
        <v>6017.8506341000002</v>
      </c>
      <c r="J463" s="46">
        <f t="shared" si="78"/>
        <v>8162.9006341000004</v>
      </c>
      <c r="K463" s="46">
        <f t="shared" si="79"/>
        <v>7628.8106341000002</v>
      </c>
      <c r="L463" s="46">
        <f t="shared" si="80"/>
        <v>7511.0906341</v>
      </c>
      <c r="M463" s="46">
        <f t="shared" si="81"/>
        <v>9921.3206340999986</v>
      </c>
      <c r="N463" s="46">
        <f t="shared" si="82"/>
        <v>9387.2306340999985</v>
      </c>
      <c r="O463" s="46">
        <f t="shared" si="83"/>
        <v>9269.5106340999992</v>
      </c>
      <c r="P463" s="46">
        <f>'Данные ком.оператора'!C464</f>
        <v>2296.67965151</v>
      </c>
    </row>
    <row r="464" spans="2:16" ht="15.75" x14ac:dyDescent="0.25">
      <c r="B464" s="34" t="str">
        <f>'Данные ком.оператора'!A465</f>
        <v>18.07.2024</v>
      </c>
      <c r="C464" s="6">
        <v>15</v>
      </c>
      <c r="D464" s="46">
        <f t="shared" si="72"/>
        <v>5758.3333823900002</v>
      </c>
      <c r="E464" s="46">
        <f t="shared" si="73"/>
        <v>5224.2433823900001</v>
      </c>
      <c r="F464" s="46">
        <f t="shared" si="74"/>
        <v>5106.5233823899998</v>
      </c>
      <c r="G464" s="46">
        <f t="shared" si="75"/>
        <v>6645.4533823900001</v>
      </c>
      <c r="H464" s="46">
        <f t="shared" si="76"/>
        <v>6111.36338239</v>
      </c>
      <c r="I464" s="46">
        <f t="shared" si="77"/>
        <v>5993.6433823899997</v>
      </c>
      <c r="J464" s="46">
        <f t="shared" si="78"/>
        <v>8138.6933823899999</v>
      </c>
      <c r="K464" s="46">
        <f t="shared" si="79"/>
        <v>7604.6033823899998</v>
      </c>
      <c r="L464" s="46">
        <f t="shared" si="80"/>
        <v>7486.8833823899995</v>
      </c>
      <c r="M464" s="46">
        <f t="shared" si="81"/>
        <v>9897.1133823899982</v>
      </c>
      <c r="N464" s="46">
        <f t="shared" si="82"/>
        <v>9363.023382389998</v>
      </c>
      <c r="O464" s="46">
        <f t="shared" si="83"/>
        <v>9245.3033823899987</v>
      </c>
      <c r="P464" s="46">
        <f>'Данные ком.оператора'!C465</f>
        <v>2272.4723997999999</v>
      </c>
    </row>
    <row r="465" spans="2:16" ht="15.75" x14ac:dyDescent="0.25">
      <c r="B465" s="34" t="str">
        <f>'Данные ком.оператора'!A466</f>
        <v>18.07.2024</v>
      </c>
      <c r="C465" s="6">
        <v>16</v>
      </c>
      <c r="D465" s="46">
        <f t="shared" si="72"/>
        <v>5958.5629196500004</v>
      </c>
      <c r="E465" s="46">
        <f t="shared" si="73"/>
        <v>5424.4729196500002</v>
      </c>
      <c r="F465" s="46">
        <f t="shared" si="74"/>
        <v>5306.75291965</v>
      </c>
      <c r="G465" s="46">
        <f t="shared" si="75"/>
        <v>6845.6829196500003</v>
      </c>
      <c r="H465" s="46">
        <f t="shared" si="76"/>
        <v>6311.5929196500001</v>
      </c>
      <c r="I465" s="46">
        <f t="shared" si="77"/>
        <v>6193.8729196499999</v>
      </c>
      <c r="J465" s="46">
        <f t="shared" si="78"/>
        <v>8338.92291965</v>
      </c>
      <c r="K465" s="46">
        <f t="shared" si="79"/>
        <v>7804.8329196499999</v>
      </c>
      <c r="L465" s="46">
        <f t="shared" si="80"/>
        <v>7687.1129196499996</v>
      </c>
      <c r="M465" s="46">
        <f t="shared" si="81"/>
        <v>10097.342919649998</v>
      </c>
      <c r="N465" s="46">
        <f t="shared" si="82"/>
        <v>9563.2529196499981</v>
      </c>
      <c r="O465" s="46">
        <f t="shared" si="83"/>
        <v>9445.5329196499988</v>
      </c>
      <c r="P465" s="46">
        <f>'Данные ком.оператора'!C466</f>
        <v>2472.7019370600001</v>
      </c>
    </row>
    <row r="466" spans="2:16" ht="15.75" x14ac:dyDescent="0.25">
      <c r="B466" s="34" t="str">
        <f>'Данные ком.оператора'!A467</f>
        <v>18.07.2024</v>
      </c>
      <c r="C466" s="6">
        <v>17</v>
      </c>
      <c r="D466" s="46">
        <f t="shared" si="72"/>
        <v>5899.9840080499998</v>
      </c>
      <c r="E466" s="46">
        <f t="shared" si="73"/>
        <v>5365.8940080499997</v>
      </c>
      <c r="F466" s="46">
        <f t="shared" si="74"/>
        <v>5248.1740080499994</v>
      </c>
      <c r="G466" s="46">
        <f t="shared" si="75"/>
        <v>6787.1040080500006</v>
      </c>
      <c r="H466" s="46">
        <f t="shared" si="76"/>
        <v>6253.0140080500005</v>
      </c>
      <c r="I466" s="46">
        <f t="shared" si="77"/>
        <v>6135.2940080500002</v>
      </c>
      <c r="J466" s="46">
        <f t="shared" si="78"/>
        <v>8280.3440080500004</v>
      </c>
      <c r="K466" s="46">
        <f t="shared" si="79"/>
        <v>7746.2540080500003</v>
      </c>
      <c r="L466" s="46">
        <f t="shared" si="80"/>
        <v>7628.53400805</v>
      </c>
      <c r="M466" s="46">
        <f t="shared" si="81"/>
        <v>10038.764008049999</v>
      </c>
      <c r="N466" s="46">
        <f t="shared" si="82"/>
        <v>9504.6740080499985</v>
      </c>
      <c r="O466" s="46">
        <f t="shared" si="83"/>
        <v>9386.9540080499992</v>
      </c>
      <c r="P466" s="46">
        <f>'Данные ком.оператора'!C467</f>
        <v>2414.12302546</v>
      </c>
    </row>
    <row r="467" spans="2:16" ht="15.75" x14ac:dyDescent="0.25">
      <c r="B467" s="34" t="str">
        <f>'Данные ком.оператора'!A468</f>
        <v>18.07.2024</v>
      </c>
      <c r="C467" s="6">
        <v>18</v>
      </c>
      <c r="D467" s="46">
        <f t="shared" si="72"/>
        <v>5919.6378990499998</v>
      </c>
      <c r="E467" s="46">
        <f t="shared" si="73"/>
        <v>5385.5478990499996</v>
      </c>
      <c r="F467" s="46">
        <f t="shared" si="74"/>
        <v>5267.8278990499994</v>
      </c>
      <c r="G467" s="46">
        <f t="shared" si="75"/>
        <v>6806.7578990500006</v>
      </c>
      <c r="H467" s="46">
        <f t="shared" si="76"/>
        <v>6272.6678990500004</v>
      </c>
      <c r="I467" s="46">
        <f t="shared" si="77"/>
        <v>6154.9478990500002</v>
      </c>
      <c r="J467" s="46">
        <f t="shared" si="78"/>
        <v>8299.9978990500003</v>
      </c>
      <c r="K467" s="46">
        <f t="shared" si="79"/>
        <v>7765.9078990500002</v>
      </c>
      <c r="L467" s="46">
        <f t="shared" si="80"/>
        <v>7648.1878990499999</v>
      </c>
      <c r="M467" s="46">
        <f t="shared" si="81"/>
        <v>10058.417899049999</v>
      </c>
      <c r="N467" s="46">
        <f t="shared" si="82"/>
        <v>9524.3278990499985</v>
      </c>
      <c r="O467" s="46">
        <f t="shared" si="83"/>
        <v>9406.6078990499991</v>
      </c>
      <c r="P467" s="46">
        <f>'Данные ком.оператора'!C468</f>
        <v>2433.7769164599999</v>
      </c>
    </row>
    <row r="468" spans="2:16" ht="15.75" x14ac:dyDescent="0.25">
      <c r="B468" s="34" t="str">
        <f>'Данные ком.оператора'!A469</f>
        <v>18.07.2024</v>
      </c>
      <c r="C468" s="6">
        <v>19</v>
      </c>
      <c r="D468" s="46">
        <f t="shared" si="72"/>
        <v>5915.8205392300006</v>
      </c>
      <c r="E468" s="46">
        <f t="shared" si="73"/>
        <v>5381.7305392300004</v>
      </c>
      <c r="F468" s="46">
        <f t="shared" si="74"/>
        <v>5264.0105392300002</v>
      </c>
      <c r="G468" s="46">
        <f t="shared" si="75"/>
        <v>6802.9405392299996</v>
      </c>
      <c r="H468" s="46">
        <f t="shared" si="76"/>
        <v>6268.8505392299994</v>
      </c>
      <c r="I468" s="46">
        <f t="shared" si="77"/>
        <v>6151.1305392299992</v>
      </c>
      <c r="J468" s="46">
        <f t="shared" si="78"/>
        <v>8296.1805392299993</v>
      </c>
      <c r="K468" s="46">
        <f t="shared" si="79"/>
        <v>7762.0905392299992</v>
      </c>
      <c r="L468" s="46">
        <f t="shared" si="80"/>
        <v>7644.3705392299989</v>
      </c>
      <c r="M468" s="46">
        <f t="shared" si="81"/>
        <v>10054.600539229998</v>
      </c>
      <c r="N468" s="46">
        <f t="shared" si="82"/>
        <v>9520.5105392299974</v>
      </c>
      <c r="O468" s="46">
        <f t="shared" si="83"/>
        <v>9402.7905392299981</v>
      </c>
      <c r="P468" s="46">
        <f>'Данные ком.оператора'!C469</f>
        <v>2429.9595566399998</v>
      </c>
    </row>
    <row r="469" spans="2:16" ht="15.75" x14ac:dyDescent="0.25">
      <c r="B469" s="34" t="str">
        <f>'Данные ком.оператора'!A470</f>
        <v>18.07.2024</v>
      </c>
      <c r="C469" s="6">
        <v>20</v>
      </c>
      <c r="D469" s="46">
        <f t="shared" si="72"/>
        <v>5863.1386641000008</v>
      </c>
      <c r="E469" s="46">
        <f t="shared" si="73"/>
        <v>5329.0486641000007</v>
      </c>
      <c r="F469" s="46">
        <f t="shared" si="74"/>
        <v>5211.3286641000004</v>
      </c>
      <c r="G469" s="46">
        <f t="shared" si="75"/>
        <v>6750.2586640999998</v>
      </c>
      <c r="H469" s="46">
        <f t="shared" si="76"/>
        <v>6216.1686640999997</v>
      </c>
      <c r="I469" s="46">
        <f t="shared" si="77"/>
        <v>6098.4486640999994</v>
      </c>
      <c r="J469" s="46">
        <f t="shared" si="78"/>
        <v>8243.4986640999996</v>
      </c>
      <c r="K469" s="46">
        <f t="shared" si="79"/>
        <v>7709.4086640999994</v>
      </c>
      <c r="L469" s="46">
        <f t="shared" si="80"/>
        <v>7591.6886640999992</v>
      </c>
      <c r="M469" s="46">
        <f t="shared" si="81"/>
        <v>10001.918664099998</v>
      </c>
      <c r="N469" s="46">
        <f t="shared" si="82"/>
        <v>9467.8286640999977</v>
      </c>
      <c r="O469" s="46">
        <f t="shared" si="83"/>
        <v>9350.1086640999984</v>
      </c>
      <c r="P469" s="46">
        <f>'Данные ком.оператора'!C470</f>
        <v>2377.2776815100001</v>
      </c>
    </row>
    <row r="470" spans="2:16" ht="15.75" x14ac:dyDescent="0.25">
      <c r="B470" s="34" t="str">
        <f>'Данные ком.оператора'!A471</f>
        <v>18.07.2024</v>
      </c>
      <c r="C470" s="6">
        <v>21</v>
      </c>
      <c r="D470" s="46">
        <f t="shared" si="72"/>
        <v>5829.5343990900001</v>
      </c>
      <c r="E470" s="46">
        <f t="shared" si="73"/>
        <v>5295.4443990899999</v>
      </c>
      <c r="F470" s="46">
        <f t="shared" si="74"/>
        <v>5177.7243990899997</v>
      </c>
      <c r="G470" s="46">
        <f t="shared" si="75"/>
        <v>6716.65439909</v>
      </c>
      <c r="H470" s="46">
        <f t="shared" si="76"/>
        <v>6182.5643990899998</v>
      </c>
      <c r="I470" s="46">
        <f t="shared" si="77"/>
        <v>6064.8443990899996</v>
      </c>
      <c r="J470" s="46">
        <f t="shared" si="78"/>
        <v>8209.8943990899988</v>
      </c>
      <c r="K470" s="46">
        <f t="shared" si="79"/>
        <v>7675.8043990899996</v>
      </c>
      <c r="L470" s="46">
        <f t="shared" si="80"/>
        <v>7558.0843990899994</v>
      </c>
      <c r="M470" s="46">
        <f t="shared" si="81"/>
        <v>9968.3143990899971</v>
      </c>
      <c r="N470" s="46">
        <f t="shared" si="82"/>
        <v>9434.224399089997</v>
      </c>
      <c r="O470" s="46">
        <f t="shared" si="83"/>
        <v>9316.5043990899976</v>
      </c>
      <c r="P470" s="46">
        <f>'Данные ком.оператора'!C471</f>
        <v>2343.6734164999998</v>
      </c>
    </row>
    <row r="471" spans="2:16" ht="15.75" x14ac:dyDescent="0.25">
      <c r="B471" s="34" t="str">
        <f>'Данные ком.оператора'!A472</f>
        <v>18.07.2024</v>
      </c>
      <c r="C471" s="6">
        <v>22</v>
      </c>
      <c r="D471" s="46">
        <f t="shared" si="72"/>
        <v>5809.7761234000009</v>
      </c>
      <c r="E471" s="46">
        <f t="shared" si="73"/>
        <v>5275.6861234000007</v>
      </c>
      <c r="F471" s="46">
        <f t="shared" si="74"/>
        <v>5157.9661234000005</v>
      </c>
      <c r="G471" s="46">
        <f t="shared" si="75"/>
        <v>6696.8961233999999</v>
      </c>
      <c r="H471" s="46">
        <f t="shared" si="76"/>
        <v>6162.8061233999997</v>
      </c>
      <c r="I471" s="46">
        <f t="shared" si="77"/>
        <v>6045.0861233999995</v>
      </c>
      <c r="J471" s="46">
        <f t="shared" si="78"/>
        <v>8190.1361233999996</v>
      </c>
      <c r="K471" s="46">
        <f t="shared" si="79"/>
        <v>7656.0461233999995</v>
      </c>
      <c r="L471" s="46">
        <f t="shared" si="80"/>
        <v>7538.3261233999992</v>
      </c>
      <c r="M471" s="46">
        <f t="shared" si="81"/>
        <v>9948.5561233999979</v>
      </c>
      <c r="N471" s="46">
        <f t="shared" si="82"/>
        <v>9414.4661233999977</v>
      </c>
      <c r="O471" s="46">
        <f t="shared" si="83"/>
        <v>9296.7461233999984</v>
      </c>
      <c r="P471" s="46">
        <f>'Данные ком.оператора'!C472</f>
        <v>2323.9151408100001</v>
      </c>
    </row>
    <row r="472" spans="2:16" ht="15.75" x14ac:dyDescent="0.25">
      <c r="B472" s="34" t="str">
        <f>'Данные ком.оператора'!A473</f>
        <v>18.07.2024</v>
      </c>
      <c r="C472" s="6">
        <v>23</v>
      </c>
      <c r="D472" s="46">
        <f t="shared" si="72"/>
        <v>5708.9248006600001</v>
      </c>
      <c r="E472" s="46">
        <f t="shared" si="73"/>
        <v>5174.8348006599999</v>
      </c>
      <c r="F472" s="46">
        <f t="shared" si="74"/>
        <v>5057.1148006599997</v>
      </c>
      <c r="G472" s="46">
        <f t="shared" si="75"/>
        <v>6596.04480066</v>
      </c>
      <c r="H472" s="46">
        <f t="shared" si="76"/>
        <v>6061.9548006599998</v>
      </c>
      <c r="I472" s="46">
        <f t="shared" si="77"/>
        <v>5944.2348006599996</v>
      </c>
      <c r="J472" s="46">
        <f t="shared" si="78"/>
        <v>8089.2848006599997</v>
      </c>
      <c r="K472" s="46">
        <f t="shared" si="79"/>
        <v>7555.1948006599996</v>
      </c>
      <c r="L472" s="46">
        <f t="shared" si="80"/>
        <v>7437.4748006599993</v>
      </c>
      <c r="M472" s="46">
        <f t="shared" si="81"/>
        <v>9847.704800659998</v>
      </c>
      <c r="N472" s="46">
        <f t="shared" si="82"/>
        <v>9313.6148006599979</v>
      </c>
      <c r="O472" s="46">
        <f t="shared" si="83"/>
        <v>9195.8948006599985</v>
      </c>
      <c r="P472" s="46">
        <f>'Данные ком.оператора'!C473</f>
        <v>2223.0638180699998</v>
      </c>
    </row>
    <row r="473" spans="2:16" ht="15.75" x14ac:dyDescent="0.25">
      <c r="B473" s="34" t="str">
        <f>'Данные ком.оператора'!A474</f>
        <v>18.07.2024</v>
      </c>
      <c r="C473" s="6">
        <v>24</v>
      </c>
      <c r="D473" s="46">
        <f t="shared" si="72"/>
        <v>5694.6366334100003</v>
      </c>
      <c r="E473" s="46">
        <f t="shared" si="73"/>
        <v>5160.5466334100001</v>
      </c>
      <c r="F473" s="46">
        <f t="shared" si="74"/>
        <v>5042.8266334099999</v>
      </c>
      <c r="G473" s="46">
        <f t="shared" si="75"/>
        <v>6581.7566334100002</v>
      </c>
      <c r="H473" s="46">
        <f t="shared" si="76"/>
        <v>6047.66663341</v>
      </c>
      <c r="I473" s="46">
        <f t="shared" si="77"/>
        <v>5929.9466334099998</v>
      </c>
      <c r="J473" s="46">
        <f t="shared" si="78"/>
        <v>8074.99663341</v>
      </c>
      <c r="K473" s="46">
        <f t="shared" si="79"/>
        <v>7540.9066334099998</v>
      </c>
      <c r="L473" s="46">
        <f t="shared" si="80"/>
        <v>7423.1866334099996</v>
      </c>
      <c r="M473" s="46">
        <f t="shared" si="81"/>
        <v>9833.4166334099991</v>
      </c>
      <c r="N473" s="46">
        <f t="shared" si="82"/>
        <v>9299.326633409999</v>
      </c>
      <c r="O473" s="46">
        <f t="shared" si="83"/>
        <v>9181.6066334099996</v>
      </c>
      <c r="P473" s="46">
        <f>'Данные ком.оператора'!C474</f>
        <v>2208.77565082</v>
      </c>
    </row>
    <row r="474" spans="2:16" ht="15.75" x14ac:dyDescent="0.25">
      <c r="B474" s="34" t="str">
        <f>'Данные ком.оператора'!A475</f>
        <v>19.07.2024</v>
      </c>
      <c r="C474" s="6">
        <v>1</v>
      </c>
      <c r="D474" s="46">
        <f t="shared" si="72"/>
        <v>5800.3715915600005</v>
      </c>
      <c r="E474" s="46">
        <f t="shared" si="73"/>
        <v>5266.2815915600004</v>
      </c>
      <c r="F474" s="46">
        <f t="shared" si="74"/>
        <v>5148.5615915600001</v>
      </c>
      <c r="G474" s="46">
        <f t="shared" si="75"/>
        <v>6687.4915915599995</v>
      </c>
      <c r="H474" s="46">
        <f t="shared" si="76"/>
        <v>6153.4015915599994</v>
      </c>
      <c r="I474" s="46">
        <f t="shared" si="77"/>
        <v>6035.6815915599991</v>
      </c>
      <c r="J474" s="46">
        <f t="shared" si="78"/>
        <v>8180.7315915599993</v>
      </c>
      <c r="K474" s="46">
        <f t="shared" si="79"/>
        <v>7646.6415915599991</v>
      </c>
      <c r="L474" s="46">
        <f t="shared" si="80"/>
        <v>7528.9215915599989</v>
      </c>
      <c r="M474" s="46">
        <f t="shared" si="81"/>
        <v>9939.1515915599975</v>
      </c>
      <c r="N474" s="46">
        <f t="shared" si="82"/>
        <v>9405.0615915599974</v>
      </c>
      <c r="O474" s="46">
        <f t="shared" si="83"/>
        <v>9287.3415915599981</v>
      </c>
      <c r="P474" s="46">
        <f>'Данные ком.оператора'!C475</f>
        <v>2314.5106089699998</v>
      </c>
    </row>
    <row r="475" spans="2:16" ht="15.75" x14ac:dyDescent="0.25">
      <c r="B475" s="34" t="str">
        <f>'Данные ком.оператора'!A476</f>
        <v>19.07.2024</v>
      </c>
      <c r="C475" s="6">
        <v>2</v>
      </c>
      <c r="D475" s="46">
        <f t="shared" si="72"/>
        <v>5771.1091249399997</v>
      </c>
      <c r="E475" s="46">
        <f t="shared" si="73"/>
        <v>5237.0191249399995</v>
      </c>
      <c r="F475" s="46">
        <f t="shared" si="74"/>
        <v>5119.2991249399993</v>
      </c>
      <c r="G475" s="46">
        <f t="shared" si="75"/>
        <v>6658.2291249400005</v>
      </c>
      <c r="H475" s="46">
        <f t="shared" si="76"/>
        <v>6124.1391249400003</v>
      </c>
      <c r="I475" s="46">
        <f t="shared" si="77"/>
        <v>6006.4191249400001</v>
      </c>
      <c r="J475" s="46">
        <f t="shared" si="78"/>
        <v>8151.4691249400003</v>
      </c>
      <c r="K475" s="46">
        <f t="shared" si="79"/>
        <v>7617.3791249400001</v>
      </c>
      <c r="L475" s="46">
        <f t="shared" si="80"/>
        <v>7499.6591249399999</v>
      </c>
      <c r="M475" s="46">
        <f t="shared" si="81"/>
        <v>9909.8891249399985</v>
      </c>
      <c r="N475" s="46">
        <f t="shared" si="82"/>
        <v>9375.7991249399984</v>
      </c>
      <c r="O475" s="46">
        <f t="shared" si="83"/>
        <v>9258.079124939999</v>
      </c>
      <c r="P475" s="46">
        <f>'Данные ком.оператора'!C476</f>
        <v>2285.2481423499999</v>
      </c>
    </row>
    <row r="476" spans="2:16" ht="15.75" x14ac:dyDescent="0.25">
      <c r="B476" s="34" t="str">
        <f>'Данные ком.оператора'!A477</f>
        <v>19.07.2024</v>
      </c>
      <c r="C476" s="6">
        <v>3</v>
      </c>
      <c r="D476" s="46">
        <f t="shared" si="72"/>
        <v>5746.2746855300002</v>
      </c>
      <c r="E476" s="46">
        <f t="shared" si="73"/>
        <v>5212.18468553</v>
      </c>
      <c r="F476" s="46">
        <f t="shared" si="74"/>
        <v>5094.4646855299998</v>
      </c>
      <c r="G476" s="46">
        <f t="shared" si="75"/>
        <v>6633.3946855300001</v>
      </c>
      <c r="H476" s="46">
        <f t="shared" si="76"/>
        <v>6099.3046855299999</v>
      </c>
      <c r="I476" s="46">
        <f t="shared" si="77"/>
        <v>5981.5846855299997</v>
      </c>
      <c r="J476" s="46">
        <f t="shared" si="78"/>
        <v>8126.6346855299998</v>
      </c>
      <c r="K476" s="46">
        <f t="shared" si="79"/>
        <v>7592.5446855299997</v>
      </c>
      <c r="L476" s="46">
        <f t="shared" si="80"/>
        <v>7474.8246855299994</v>
      </c>
      <c r="M476" s="46">
        <f t="shared" si="81"/>
        <v>9885.0546855299981</v>
      </c>
      <c r="N476" s="46">
        <f t="shared" si="82"/>
        <v>9350.964685529998</v>
      </c>
      <c r="O476" s="46">
        <f t="shared" si="83"/>
        <v>9233.2446855299986</v>
      </c>
      <c r="P476" s="46">
        <f>'Данные ком.оператора'!C477</f>
        <v>2260.4137029399999</v>
      </c>
    </row>
    <row r="477" spans="2:16" ht="15.75" x14ac:dyDescent="0.25">
      <c r="B477" s="34" t="str">
        <f>'Данные ком.оператора'!A478</f>
        <v>19.07.2024</v>
      </c>
      <c r="C477" s="6">
        <v>4</v>
      </c>
      <c r="D477" s="46">
        <f t="shared" si="72"/>
        <v>5738.4559324100001</v>
      </c>
      <c r="E477" s="46">
        <f t="shared" si="73"/>
        <v>5204.3659324099999</v>
      </c>
      <c r="F477" s="46">
        <f t="shared" si="74"/>
        <v>5086.6459324099997</v>
      </c>
      <c r="G477" s="46">
        <f t="shared" si="75"/>
        <v>6625.57593241</v>
      </c>
      <c r="H477" s="46">
        <f t="shared" si="76"/>
        <v>6091.4859324099998</v>
      </c>
      <c r="I477" s="46">
        <f t="shared" si="77"/>
        <v>5973.7659324099996</v>
      </c>
      <c r="J477" s="46">
        <f t="shared" si="78"/>
        <v>8118.8159324099997</v>
      </c>
      <c r="K477" s="46">
        <f t="shared" si="79"/>
        <v>7584.7259324099996</v>
      </c>
      <c r="L477" s="46">
        <f t="shared" si="80"/>
        <v>7467.0059324099993</v>
      </c>
      <c r="M477" s="46">
        <f t="shared" si="81"/>
        <v>9877.235932409998</v>
      </c>
      <c r="N477" s="46">
        <f t="shared" si="82"/>
        <v>9343.1459324099978</v>
      </c>
      <c r="O477" s="46">
        <f t="shared" si="83"/>
        <v>9225.4259324099985</v>
      </c>
      <c r="P477" s="46">
        <f>'Данные ком.оператора'!C478</f>
        <v>2252.5949498199998</v>
      </c>
    </row>
    <row r="478" spans="2:16" ht="15.75" x14ac:dyDescent="0.25">
      <c r="B478" s="34" t="str">
        <f>'Данные ком.оператора'!A479</f>
        <v>19.07.2024</v>
      </c>
      <c r="C478" s="6">
        <v>5</v>
      </c>
      <c r="D478" s="46">
        <f t="shared" si="72"/>
        <v>5755.6318863300003</v>
      </c>
      <c r="E478" s="46">
        <f t="shared" si="73"/>
        <v>5221.5418863300001</v>
      </c>
      <c r="F478" s="46">
        <f t="shared" si="74"/>
        <v>5103.8218863299999</v>
      </c>
      <c r="G478" s="46">
        <f t="shared" si="75"/>
        <v>6642.7518863300002</v>
      </c>
      <c r="H478" s="46">
        <f t="shared" si="76"/>
        <v>6108.66188633</v>
      </c>
      <c r="I478" s="46">
        <f t="shared" si="77"/>
        <v>5990.9418863299998</v>
      </c>
      <c r="J478" s="46">
        <f t="shared" si="78"/>
        <v>8135.9918863299999</v>
      </c>
      <c r="K478" s="46">
        <f t="shared" si="79"/>
        <v>7601.9018863299998</v>
      </c>
      <c r="L478" s="46">
        <f t="shared" si="80"/>
        <v>7484.1818863299995</v>
      </c>
      <c r="M478" s="46">
        <f t="shared" si="81"/>
        <v>9894.4118863299973</v>
      </c>
      <c r="N478" s="46">
        <f t="shared" si="82"/>
        <v>9360.3218863299971</v>
      </c>
      <c r="O478" s="46">
        <f t="shared" si="83"/>
        <v>9242.6018863299978</v>
      </c>
      <c r="P478" s="46">
        <f>'Данные ком.оператора'!C479</f>
        <v>2269.77090374</v>
      </c>
    </row>
    <row r="479" spans="2:16" ht="15.75" x14ac:dyDescent="0.25">
      <c r="B479" s="34" t="str">
        <f>'Данные ком.оператора'!A480</f>
        <v>19.07.2024</v>
      </c>
      <c r="C479" s="6">
        <v>6</v>
      </c>
      <c r="D479" s="46">
        <f t="shared" si="72"/>
        <v>5816.2150235500003</v>
      </c>
      <c r="E479" s="46">
        <f t="shared" si="73"/>
        <v>5282.1250235500002</v>
      </c>
      <c r="F479" s="46">
        <f t="shared" si="74"/>
        <v>5164.4050235499999</v>
      </c>
      <c r="G479" s="46">
        <f t="shared" si="75"/>
        <v>6703.3350235500002</v>
      </c>
      <c r="H479" s="46">
        <f t="shared" si="76"/>
        <v>6169.24502355</v>
      </c>
      <c r="I479" s="46">
        <f t="shared" si="77"/>
        <v>6051.5250235499998</v>
      </c>
      <c r="J479" s="46">
        <f t="shared" si="78"/>
        <v>8196.57502355</v>
      </c>
      <c r="K479" s="46">
        <f t="shared" si="79"/>
        <v>7662.4850235499998</v>
      </c>
      <c r="L479" s="46">
        <f t="shared" si="80"/>
        <v>7544.7650235499996</v>
      </c>
      <c r="M479" s="46">
        <f t="shared" si="81"/>
        <v>9954.9950235499982</v>
      </c>
      <c r="N479" s="46">
        <f t="shared" si="82"/>
        <v>9420.9050235499981</v>
      </c>
      <c r="O479" s="46">
        <f t="shared" si="83"/>
        <v>9303.1850235499987</v>
      </c>
      <c r="P479" s="46">
        <f>'Данные ком.оператора'!C480</f>
        <v>2330.35404096</v>
      </c>
    </row>
    <row r="480" spans="2:16" ht="15.75" x14ac:dyDescent="0.25">
      <c r="B480" s="34" t="str">
        <f>'Данные ком.оператора'!A481</f>
        <v>19.07.2024</v>
      </c>
      <c r="C480" s="6">
        <v>7</v>
      </c>
      <c r="D480" s="46">
        <f t="shared" si="72"/>
        <v>5592.1862118300005</v>
      </c>
      <c r="E480" s="46">
        <f t="shared" si="73"/>
        <v>5058.0962118300004</v>
      </c>
      <c r="F480" s="46">
        <f t="shared" si="74"/>
        <v>4940.3762118300001</v>
      </c>
      <c r="G480" s="46">
        <f t="shared" si="75"/>
        <v>6479.3062118300004</v>
      </c>
      <c r="H480" s="46">
        <f t="shared" si="76"/>
        <v>5945.2162118300002</v>
      </c>
      <c r="I480" s="46">
        <f t="shared" si="77"/>
        <v>5827.49621183</v>
      </c>
      <c r="J480" s="46">
        <f t="shared" si="78"/>
        <v>7972.5462118300002</v>
      </c>
      <c r="K480" s="46">
        <f t="shared" si="79"/>
        <v>7438.45621183</v>
      </c>
      <c r="L480" s="46">
        <f t="shared" si="80"/>
        <v>7320.7362118299998</v>
      </c>
      <c r="M480" s="46">
        <f t="shared" si="81"/>
        <v>9730.9662118299984</v>
      </c>
      <c r="N480" s="46">
        <f t="shared" si="82"/>
        <v>9196.8762118299983</v>
      </c>
      <c r="O480" s="46">
        <f t="shared" si="83"/>
        <v>9079.1562118299989</v>
      </c>
      <c r="P480" s="46">
        <f>'Данные ком.оператора'!C481</f>
        <v>2106.3252292400002</v>
      </c>
    </row>
    <row r="481" spans="2:16" ht="15.75" x14ac:dyDescent="0.25">
      <c r="B481" s="34" t="str">
        <f>'Данные ком.оператора'!A482</f>
        <v>19.07.2024</v>
      </c>
      <c r="C481" s="6">
        <v>8</v>
      </c>
      <c r="D481" s="46">
        <f t="shared" si="72"/>
        <v>5664.1248858199997</v>
      </c>
      <c r="E481" s="46">
        <f t="shared" si="73"/>
        <v>5130.0348858199995</v>
      </c>
      <c r="F481" s="46">
        <f t="shared" si="74"/>
        <v>5012.3148858199993</v>
      </c>
      <c r="G481" s="46">
        <f t="shared" si="75"/>
        <v>6551.2448858200005</v>
      </c>
      <c r="H481" s="46">
        <f t="shared" si="76"/>
        <v>6017.1548858200003</v>
      </c>
      <c r="I481" s="46">
        <f t="shared" si="77"/>
        <v>5899.4348858200001</v>
      </c>
      <c r="J481" s="46">
        <f t="shared" si="78"/>
        <v>8044.4848858200003</v>
      </c>
      <c r="K481" s="46">
        <f t="shared" si="79"/>
        <v>7510.3948858200001</v>
      </c>
      <c r="L481" s="46">
        <f t="shared" si="80"/>
        <v>7392.6748858199999</v>
      </c>
      <c r="M481" s="46">
        <f t="shared" si="81"/>
        <v>9802.9048858199985</v>
      </c>
      <c r="N481" s="46">
        <f t="shared" si="82"/>
        <v>9268.8148858199984</v>
      </c>
      <c r="O481" s="46">
        <f t="shared" si="83"/>
        <v>9151.094885819999</v>
      </c>
      <c r="P481" s="46">
        <f>'Данные ком.оператора'!C482</f>
        <v>2178.2639032299999</v>
      </c>
    </row>
    <row r="482" spans="2:16" ht="15.75" x14ac:dyDescent="0.25">
      <c r="B482" s="34" t="str">
        <f>'Данные ком.оператора'!A483</f>
        <v>19.07.2024</v>
      </c>
      <c r="C482" s="6">
        <v>9</v>
      </c>
      <c r="D482" s="46">
        <f t="shared" si="72"/>
        <v>5755.3275645499998</v>
      </c>
      <c r="E482" s="46">
        <f t="shared" si="73"/>
        <v>5221.2375645499997</v>
      </c>
      <c r="F482" s="46">
        <f t="shared" si="74"/>
        <v>5103.5175645499994</v>
      </c>
      <c r="G482" s="46">
        <f t="shared" si="75"/>
        <v>6642.4475645500006</v>
      </c>
      <c r="H482" s="46">
        <f t="shared" si="76"/>
        <v>6108.3575645500005</v>
      </c>
      <c r="I482" s="46">
        <f t="shared" si="77"/>
        <v>5990.6375645500002</v>
      </c>
      <c r="J482" s="46">
        <f t="shared" si="78"/>
        <v>8135.6875645500004</v>
      </c>
      <c r="K482" s="46">
        <f t="shared" si="79"/>
        <v>7601.5975645500002</v>
      </c>
      <c r="L482" s="46">
        <f t="shared" si="80"/>
        <v>7483.87756455</v>
      </c>
      <c r="M482" s="46">
        <f t="shared" si="81"/>
        <v>9894.1075645499986</v>
      </c>
      <c r="N482" s="46">
        <f t="shared" si="82"/>
        <v>9360.0175645499985</v>
      </c>
      <c r="O482" s="46">
        <f t="shared" si="83"/>
        <v>9242.2975645499992</v>
      </c>
      <c r="P482" s="46">
        <f>'Данные ком.оператора'!C483</f>
        <v>2269.46658196</v>
      </c>
    </row>
    <row r="483" spans="2:16" ht="15.75" x14ac:dyDescent="0.25">
      <c r="B483" s="34" t="str">
        <f>'Данные ком.оператора'!A484</f>
        <v>19.07.2024</v>
      </c>
      <c r="C483" s="6">
        <v>10</v>
      </c>
      <c r="D483" s="46">
        <f t="shared" si="72"/>
        <v>5806.2646593099998</v>
      </c>
      <c r="E483" s="46">
        <f t="shared" si="73"/>
        <v>5272.1746593099997</v>
      </c>
      <c r="F483" s="46">
        <f t="shared" si="74"/>
        <v>5154.4546593099994</v>
      </c>
      <c r="G483" s="46">
        <f t="shared" si="75"/>
        <v>6693.3846593100006</v>
      </c>
      <c r="H483" s="46">
        <f t="shared" si="76"/>
        <v>6159.2946593100005</v>
      </c>
      <c r="I483" s="46">
        <f t="shared" si="77"/>
        <v>6041.5746593100002</v>
      </c>
      <c r="J483" s="46">
        <f t="shared" si="78"/>
        <v>8186.6246593100004</v>
      </c>
      <c r="K483" s="46">
        <f t="shared" si="79"/>
        <v>7652.5346593100003</v>
      </c>
      <c r="L483" s="46">
        <f t="shared" si="80"/>
        <v>7534.81465931</v>
      </c>
      <c r="M483" s="46">
        <f t="shared" si="81"/>
        <v>9945.0446593099987</v>
      </c>
      <c r="N483" s="46">
        <f t="shared" si="82"/>
        <v>9410.9546593099985</v>
      </c>
      <c r="O483" s="46">
        <f t="shared" si="83"/>
        <v>9293.2346593099992</v>
      </c>
      <c r="P483" s="46">
        <f>'Данные ком.оператора'!C484</f>
        <v>2320.40367672</v>
      </c>
    </row>
    <row r="484" spans="2:16" ht="15.75" x14ac:dyDescent="0.25">
      <c r="B484" s="34" t="str">
        <f>'Данные ком.оператора'!A485</f>
        <v>19.07.2024</v>
      </c>
      <c r="C484" s="6">
        <v>11</v>
      </c>
      <c r="D484" s="46">
        <f t="shared" si="72"/>
        <v>5769.2163832700007</v>
      </c>
      <c r="E484" s="46">
        <f t="shared" si="73"/>
        <v>5235.1263832700006</v>
      </c>
      <c r="F484" s="46">
        <f t="shared" si="74"/>
        <v>5117.4063832700003</v>
      </c>
      <c r="G484" s="46">
        <f t="shared" si="75"/>
        <v>6656.3363832699997</v>
      </c>
      <c r="H484" s="46">
        <f t="shared" si="76"/>
        <v>6122.2463832699996</v>
      </c>
      <c r="I484" s="46">
        <f t="shared" si="77"/>
        <v>6004.5263832699993</v>
      </c>
      <c r="J484" s="46">
        <f t="shared" si="78"/>
        <v>8149.5763832699995</v>
      </c>
      <c r="K484" s="46">
        <f t="shared" si="79"/>
        <v>7615.4863832699994</v>
      </c>
      <c r="L484" s="46">
        <f t="shared" si="80"/>
        <v>7497.7663832699991</v>
      </c>
      <c r="M484" s="46">
        <f t="shared" si="81"/>
        <v>9907.9963832699978</v>
      </c>
      <c r="N484" s="46">
        <f t="shared" si="82"/>
        <v>9373.9063832699976</v>
      </c>
      <c r="O484" s="46">
        <f t="shared" si="83"/>
        <v>9256.1863832699983</v>
      </c>
      <c r="P484" s="46">
        <f>'Данные ком.оператора'!C485</f>
        <v>2283.35540068</v>
      </c>
    </row>
    <row r="485" spans="2:16" ht="15.75" x14ac:dyDescent="0.25">
      <c r="B485" s="34" t="str">
        <f>'Данные ком.оператора'!A486</f>
        <v>19.07.2024</v>
      </c>
      <c r="C485" s="6">
        <v>12</v>
      </c>
      <c r="D485" s="46">
        <f t="shared" si="72"/>
        <v>5781.0374997300005</v>
      </c>
      <c r="E485" s="46">
        <f t="shared" si="73"/>
        <v>5246.9474997300003</v>
      </c>
      <c r="F485" s="46">
        <f t="shared" si="74"/>
        <v>5129.2274997300001</v>
      </c>
      <c r="G485" s="46">
        <f t="shared" si="75"/>
        <v>6668.1574997300004</v>
      </c>
      <c r="H485" s="46">
        <f t="shared" si="76"/>
        <v>6134.0674997300002</v>
      </c>
      <c r="I485" s="46">
        <f t="shared" si="77"/>
        <v>6016.34749973</v>
      </c>
      <c r="J485" s="46">
        <f t="shared" si="78"/>
        <v>8161.3974997300002</v>
      </c>
      <c r="K485" s="46">
        <f t="shared" si="79"/>
        <v>7627.30749973</v>
      </c>
      <c r="L485" s="46">
        <f t="shared" si="80"/>
        <v>7509.5874997299998</v>
      </c>
      <c r="M485" s="46">
        <f t="shared" si="81"/>
        <v>9919.8174997299993</v>
      </c>
      <c r="N485" s="46">
        <f t="shared" si="82"/>
        <v>9385.7274997299992</v>
      </c>
      <c r="O485" s="46">
        <f t="shared" si="83"/>
        <v>9268.0074997299998</v>
      </c>
      <c r="P485" s="46">
        <f>'Данные ком.оператора'!C486</f>
        <v>2295.1765171400002</v>
      </c>
    </row>
    <row r="486" spans="2:16" ht="15.75" x14ac:dyDescent="0.25">
      <c r="B486" s="34" t="str">
        <f>'Данные ком.оператора'!A487</f>
        <v>19.07.2024</v>
      </c>
      <c r="C486" s="6">
        <v>13</v>
      </c>
      <c r="D486" s="46">
        <f t="shared" si="72"/>
        <v>5776.0125187200001</v>
      </c>
      <c r="E486" s="46">
        <f t="shared" si="73"/>
        <v>5241.92251872</v>
      </c>
      <c r="F486" s="46">
        <f t="shared" si="74"/>
        <v>5124.2025187199997</v>
      </c>
      <c r="G486" s="46">
        <f t="shared" si="75"/>
        <v>6663.13251872</v>
      </c>
      <c r="H486" s="46">
        <f t="shared" si="76"/>
        <v>6129.0425187199999</v>
      </c>
      <c r="I486" s="46">
        <f t="shared" si="77"/>
        <v>6011.3225187199996</v>
      </c>
      <c r="J486" s="46">
        <f t="shared" si="78"/>
        <v>8156.3725187199998</v>
      </c>
      <c r="K486" s="46">
        <f t="shared" si="79"/>
        <v>7622.2825187199996</v>
      </c>
      <c r="L486" s="46">
        <f t="shared" si="80"/>
        <v>7504.5625187199994</v>
      </c>
      <c r="M486" s="46">
        <f t="shared" si="81"/>
        <v>9914.792518719998</v>
      </c>
      <c r="N486" s="46">
        <f t="shared" si="82"/>
        <v>9380.7025187199979</v>
      </c>
      <c r="O486" s="46">
        <f t="shared" si="83"/>
        <v>9262.9825187199986</v>
      </c>
      <c r="P486" s="46">
        <f>'Данные ком.оператора'!C487</f>
        <v>2290.1515361299998</v>
      </c>
    </row>
    <row r="487" spans="2:16" ht="15.75" x14ac:dyDescent="0.25">
      <c r="B487" s="34" t="str">
        <f>'Данные ком.оператора'!A488</f>
        <v>19.07.2024</v>
      </c>
      <c r="C487" s="6">
        <v>14</v>
      </c>
      <c r="D487" s="46">
        <f t="shared" si="72"/>
        <v>5728.5776883199997</v>
      </c>
      <c r="E487" s="46">
        <f t="shared" si="73"/>
        <v>5194.4876883199995</v>
      </c>
      <c r="F487" s="46">
        <f t="shared" si="74"/>
        <v>5076.7676883199993</v>
      </c>
      <c r="G487" s="46">
        <f t="shared" si="75"/>
        <v>6615.6976883200005</v>
      </c>
      <c r="H487" s="46">
        <f t="shared" si="76"/>
        <v>6081.6076883200003</v>
      </c>
      <c r="I487" s="46">
        <f t="shared" si="77"/>
        <v>5963.8876883200001</v>
      </c>
      <c r="J487" s="46">
        <f t="shared" si="78"/>
        <v>8108.9376883200002</v>
      </c>
      <c r="K487" s="46">
        <f t="shared" si="79"/>
        <v>7574.8476883200001</v>
      </c>
      <c r="L487" s="46">
        <f t="shared" si="80"/>
        <v>7457.1276883199998</v>
      </c>
      <c r="M487" s="46">
        <f t="shared" si="81"/>
        <v>9867.3576883199985</v>
      </c>
      <c r="N487" s="46">
        <f t="shared" si="82"/>
        <v>9333.2676883199983</v>
      </c>
      <c r="O487" s="46">
        <f t="shared" si="83"/>
        <v>9215.547688319999</v>
      </c>
      <c r="P487" s="46">
        <f>'Данные ком.оператора'!C488</f>
        <v>2242.7167057299998</v>
      </c>
    </row>
    <row r="488" spans="2:16" ht="15.75" x14ac:dyDescent="0.25">
      <c r="B488" s="34" t="str">
        <f>'Данные ком.оператора'!A489</f>
        <v>19.07.2024</v>
      </c>
      <c r="C488" s="6">
        <v>15</v>
      </c>
      <c r="D488" s="46">
        <f t="shared" si="72"/>
        <v>5758.0798027199999</v>
      </c>
      <c r="E488" s="46">
        <f t="shared" si="73"/>
        <v>5223.9898027199997</v>
      </c>
      <c r="F488" s="46">
        <f t="shared" si="74"/>
        <v>5106.2698027199995</v>
      </c>
      <c r="G488" s="46">
        <f t="shared" si="75"/>
        <v>6645.1998027200007</v>
      </c>
      <c r="H488" s="46">
        <f t="shared" si="76"/>
        <v>6111.1098027200005</v>
      </c>
      <c r="I488" s="46">
        <f t="shared" si="77"/>
        <v>5993.3898027200003</v>
      </c>
      <c r="J488" s="46">
        <f t="shared" si="78"/>
        <v>8138.4398027200004</v>
      </c>
      <c r="K488" s="46">
        <f t="shared" si="79"/>
        <v>7604.3498027200003</v>
      </c>
      <c r="L488" s="46">
        <f t="shared" si="80"/>
        <v>7486.62980272</v>
      </c>
      <c r="M488" s="46">
        <f t="shared" si="81"/>
        <v>9896.8598027199987</v>
      </c>
      <c r="N488" s="46">
        <f t="shared" si="82"/>
        <v>9362.7698027199986</v>
      </c>
      <c r="O488" s="46">
        <f t="shared" si="83"/>
        <v>9245.0498027199992</v>
      </c>
      <c r="P488" s="46">
        <f>'Данные ком.оператора'!C489</f>
        <v>2272.21882013</v>
      </c>
    </row>
    <row r="489" spans="2:16" ht="15.75" x14ac:dyDescent="0.25">
      <c r="B489" s="34" t="str">
        <f>'Данные ком.оператора'!A490</f>
        <v>19.07.2024</v>
      </c>
      <c r="C489" s="6">
        <v>16</v>
      </c>
      <c r="D489" s="46">
        <f t="shared" si="72"/>
        <v>5847.6649058800003</v>
      </c>
      <c r="E489" s="46">
        <f t="shared" si="73"/>
        <v>5313.5749058800002</v>
      </c>
      <c r="F489" s="46">
        <f t="shared" si="74"/>
        <v>5195.8549058799999</v>
      </c>
      <c r="G489" s="46">
        <f t="shared" si="75"/>
        <v>6734.7849058800002</v>
      </c>
      <c r="H489" s="46">
        <f t="shared" si="76"/>
        <v>6200.6949058800001</v>
      </c>
      <c r="I489" s="46">
        <f t="shared" si="77"/>
        <v>6082.9749058799998</v>
      </c>
      <c r="J489" s="46">
        <f t="shared" si="78"/>
        <v>8228.02490588</v>
      </c>
      <c r="K489" s="46">
        <f t="shared" si="79"/>
        <v>7693.9349058799999</v>
      </c>
      <c r="L489" s="46">
        <f t="shared" si="80"/>
        <v>7576.2149058799996</v>
      </c>
      <c r="M489" s="46">
        <f t="shared" si="81"/>
        <v>9986.4449058799983</v>
      </c>
      <c r="N489" s="46">
        <f t="shared" si="82"/>
        <v>9452.3549058799981</v>
      </c>
      <c r="O489" s="46">
        <f t="shared" si="83"/>
        <v>9334.6349058799988</v>
      </c>
      <c r="P489" s="46">
        <f>'Данные ком.оператора'!C490</f>
        <v>2361.8039232900001</v>
      </c>
    </row>
    <row r="490" spans="2:16" ht="15.75" x14ac:dyDescent="0.25">
      <c r="B490" s="34" t="str">
        <f>'Данные ком.оператора'!A491</f>
        <v>19.07.2024</v>
      </c>
      <c r="C490" s="6">
        <v>17</v>
      </c>
      <c r="D490" s="46">
        <f t="shared" si="72"/>
        <v>5852.4202713100003</v>
      </c>
      <c r="E490" s="46">
        <f t="shared" si="73"/>
        <v>5318.3302713100002</v>
      </c>
      <c r="F490" s="46">
        <f t="shared" si="74"/>
        <v>5200.6102713099999</v>
      </c>
      <c r="G490" s="46">
        <f t="shared" si="75"/>
        <v>6739.5402713100002</v>
      </c>
      <c r="H490" s="46">
        <f t="shared" si="76"/>
        <v>6205.4502713100001</v>
      </c>
      <c r="I490" s="46">
        <f t="shared" si="77"/>
        <v>6087.7302713099998</v>
      </c>
      <c r="J490" s="46">
        <f t="shared" si="78"/>
        <v>8232.7802713099991</v>
      </c>
      <c r="K490" s="46">
        <f t="shared" si="79"/>
        <v>7698.6902713099998</v>
      </c>
      <c r="L490" s="46">
        <f t="shared" si="80"/>
        <v>7580.9702713099996</v>
      </c>
      <c r="M490" s="46">
        <f t="shared" si="81"/>
        <v>9991.2002713099992</v>
      </c>
      <c r="N490" s="46">
        <f t="shared" si="82"/>
        <v>9457.110271309999</v>
      </c>
      <c r="O490" s="46">
        <f t="shared" si="83"/>
        <v>9339.3902713099997</v>
      </c>
      <c r="P490" s="46">
        <f>'Данные ком.оператора'!C491</f>
        <v>2366.55928872</v>
      </c>
    </row>
    <row r="491" spans="2:16" ht="15.75" x14ac:dyDescent="0.25">
      <c r="B491" s="34" t="str">
        <f>'Данные ком.оператора'!A492</f>
        <v>19.07.2024</v>
      </c>
      <c r="C491" s="6">
        <v>18</v>
      </c>
      <c r="D491" s="46">
        <f t="shared" ref="D491:D554" si="84">P491+$G$22+$G$28+$G$24</f>
        <v>5844.9041389600006</v>
      </c>
      <c r="E491" s="46">
        <f t="shared" ref="E491:E554" si="85">P491+$G$22+$H$28+$G$24</f>
        <v>5310.8141389600005</v>
      </c>
      <c r="F491" s="46">
        <f t="shared" ref="F491:F554" si="86">P491+$G$22+$I$28+$G$24</f>
        <v>5193.0941389600002</v>
      </c>
      <c r="G491" s="46">
        <f t="shared" ref="G491:G554" si="87">P491+$H$22+$G$24+$G$28</f>
        <v>6732.0241389599996</v>
      </c>
      <c r="H491" s="46">
        <f t="shared" ref="H491:H554" si="88">P491+$H$22+$G$24+$H$28</f>
        <v>6197.9341389599995</v>
      </c>
      <c r="I491" s="46">
        <f t="shared" ref="I491:I554" si="89">P491+$H$22+$G$24+$I$28</f>
        <v>6080.2141389599992</v>
      </c>
      <c r="J491" s="46">
        <f t="shared" ref="J491:J554" si="90">P491+$I$22+$G$24+$G$28</f>
        <v>8225.2641389599994</v>
      </c>
      <c r="K491" s="46">
        <f t="shared" ref="K491:K554" si="91">P491+$I$22+$G$24+$H$28</f>
        <v>7691.1741389599993</v>
      </c>
      <c r="L491" s="46">
        <f t="shared" ref="L491:L554" si="92">P491+$I$22+$G$24+$I$28</f>
        <v>7573.454138959999</v>
      </c>
      <c r="M491" s="46">
        <f t="shared" ref="M491:M554" si="93">P491+$J$22+$G$24+$G$28</f>
        <v>9983.6841389599977</v>
      </c>
      <c r="N491" s="46">
        <f t="shared" ref="N491:N554" si="94">P491+$J$22+$G$24+$H$28</f>
        <v>9449.5941389599975</v>
      </c>
      <c r="O491" s="46">
        <f t="shared" ref="O491:O554" si="95">P491+$J$22+$G$24+$I$28</f>
        <v>9331.8741389599982</v>
      </c>
      <c r="P491" s="46">
        <f>'Данные ком.оператора'!C492</f>
        <v>2359.0431563699999</v>
      </c>
    </row>
    <row r="492" spans="2:16" ht="15.75" x14ac:dyDescent="0.25">
      <c r="B492" s="34" t="str">
        <f>'Данные ком.оператора'!A493</f>
        <v>19.07.2024</v>
      </c>
      <c r="C492" s="6">
        <v>19</v>
      </c>
      <c r="D492" s="46">
        <f t="shared" si="84"/>
        <v>5847.5745239000007</v>
      </c>
      <c r="E492" s="46">
        <f t="shared" si="85"/>
        <v>5313.4845239000006</v>
      </c>
      <c r="F492" s="46">
        <f t="shared" si="86"/>
        <v>5195.7645239000003</v>
      </c>
      <c r="G492" s="46">
        <f t="shared" si="87"/>
        <v>6734.6945238999997</v>
      </c>
      <c r="H492" s="46">
        <f t="shared" si="88"/>
        <v>6200.6045238999995</v>
      </c>
      <c r="I492" s="46">
        <f t="shared" si="89"/>
        <v>6082.8845238999993</v>
      </c>
      <c r="J492" s="46">
        <f t="shared" si="90"/>
        <v>8227.9345238999995</v>
      </c>
      <c r="K492" s="46">
        <f t="shared" si="91"/>
        <v>7693.8445238999993</v>
      </c>
      <c r="L492" s="46">
        <f t="shared" si="92"/>
        <v>7576.1245238999991</v>
      </c>
      <c r="M492" s="46">
        <f t="shared" si="93"/>
        <v>9986.3545238999977</v>
      </c>
      <c r="N492" s="46">
        <f t="shared" si="94"/>
        <v>9452.2645238999976</v>
      </c>
      <c r="O492" s="46">
        <f t="shared" si="95"/>
        <v>9334.5445238999982</v>
      </c>
      <c r="P492" s="46">
        <f>'Данные ком.оператора'!C493</f>
        <v>2361.71354131</v>
      </c>
    </row>
    <row r="493" spans="2:16" ht="15.75" x14ac:dyDescent="0.25">
      <c r="B493" s="34" t="str">
        <f>'Данные ком.оператора'!A494</f>
        <v>19.07.2024</v>
      </c>
      <c r="C493" s="6">
        <v>20</v>
      </c>
      <c r="D493" s="46">
        <f t="shared" si="84"/>
        <v>5726.7492330100004</v>
      </c>
      <c r="E493" s="46">
        <f t="shared" si="85"/>
        <v>5192.6592330100002</v>
      </c>
      <c r="F493" s="46">
        <f t="shared" si="86"/>
        <v>5074.93923301</v>
      </c>
      <c r="G493" s="46">
        <f t="shared" si="87"/>
        <v>6613.8692330100002</v>
      </c>
      <c r="H493" s="46">
        <f t="shared" si="88"/>
        <v>6079.7792330100001</v>
      </c>
      <c r="I493" s="46">
        <f t="shared" si="89"/>
        <v>5962.0592330099998</v>
      </c>
      <c r="J493" s="46">
        <f t="shared" si="90"/>
        <v>8107.10923301</v>
      </c>
      <c r="K493" s="46">
        <f t="shared" si="91"/>
        <v>7573.0192330099999</v>
      </c>
      <c r="L493" s="46">
        <f t="shared" si="92"/>
        <v>7455.2992330099996</v>
      </c>
      <c r="M493" s="46">
        <f t="shared" si="93"/>
        <v>9865.5292330099983</v>
      </c>
      <c r="N493" s="46">
        <f t="shared" si="94"/>
        <v>9331.4392330099981</v>
      </c>
      <c r="O493" s="46">
        <f t="shared" si="95"/>
        <v>9213.7192330099988</v>
      </c>
      <c r="P493" s="46">
        <f>'Данные ком.оператора'!C494</f>
        <v>2240.8882504200001</v>
      </c>
    </row>
    <row r="494" spans="2:16" ht="15.75" x14ac:dyDescent="0.25">
      <c r="B494" s="34" t="str">
        <f>'Данные ком.оператора'!A495</f>
        <v>19.07.2024</v>
      </c>
      <c r="C494" s="6">
        <v>21</v>
      </c>
      <c r="D494" s="46">
        <f t="shared" si="84"/>
        <v>5719.8672244000009</v>
      </c>
      <c r="E494" s="46">
        <f t="shared" si="85"/>
        <v>5185.7772244000007</v>
      </c>
      <c r="F494" s="46">
        <f t="shared" si="86"/>
        <v>5068.0572244000005</v>
      </c>
      <c r="G494" s="46">
        <f t="shared" si="87"/>
        <v>6606.9872243999998</v>
      </c>
      <c r="H494" s="46">
        <f t="shared" si="88"/>
        <v>6072.8972243999997</v>
      </c>
      <c r="I494" s="46">
        <f t="shared" si="89"/>
        <v>5955.1772243999994</v>
      </c>
      <c r="J494" s="46">
        <f t="shared" si="90"/>
        <v>8100.2272243999996</v>
      </c>
      <c r="K494" s="46">
        <f t="shared" si="91"/>
        <v>7566.1372243999995</v>
      </c>
      <c r="L494" s="46">
        <f t="shared" si="92"/>
        <v>7448.4172243999992</v>
      </c>
      <c r="M494" s="46">
        <f t="shared" si="93"/>
        <v>9858.6472243999979</v>
      </c>
      <c r="N494" s="46">
        <f t="shared" si="94"/>
        <v>9324.5572243999977</v>
      </c>
      <c r="O494" s="46">
        <f t="shared" si="95"/>
        <v>9206.8372243999984</v>
      </c>
      <c r="P494" s="46">
        <f>'Данные ком.оператора'!C495</f>
        <v>2234.0062418100001</v>
      </c>
    </row>
    <row r="495" spans="2:16" ht="15.75" x14ac:dyDescent="0.25">
      <c r="B495" s="34" t="str">
        <f>'Данные ком.оператора'!A496</f>
        <v>19.07.2024</v>
      </c>
      <c r="C495" s="6">
        <v>22</v>
      </c>
      <c r="D495" s="46">
        <f t="shared" si="84"/>
        <v>5715.5664373800009</v>
      </c>
      <c r="E495" s="46">
        <f t="shared" si="85"/>
        <v>5181.4764373800008</v>
      </c>
      <c r="F495" s="46">
        <f t="shared" si="86"/>
        <v>5063.7564373800005</v>
      </c>
      <c r="G495" s="46">
        <f t="shared" si="87"/>
        <v>6602.6864373799999</v>
      </c>
      <c r="H495" s="46">
        <f t="shared" si="88"/>
        <v>6068.5964373799998</v>
      </c>
      <c r="I495" s="46">
        <f t="shared" si="89"/>
        <v>5950.8764373799995</v>
      </c>
      <c r="J495" s="46">
        <f t="shared" si="90"/>
        <v>8095.9264373799997</v>
      </c>
      <c r="K495" s="46">
        <f t="shared" si="91"/>
        <v>7561.8364373799996</v>
      </c>
      <c r="L495" s="46">
        <f t="shared" si="92"/>
        <v>7444.1164373799993</v>
      </c>
      <c r="M495" s="46">
        <f t="shared" si="93"/>
        <v>9854.346437379998</v>
      </c>
      <c r="N495" s="46">
        <f t="shared" si="94"/>
        <v>9320.2564373799978</v>
      </c>
      <c r="O495" s="46">
        <f t="shared" si="95"/>
        <v>9202.5364373799985</v>
      </c>
      <c r="P495" s="46">
        <f>'Данные ком.оператора'!C496</f>
        <v>2229.7054547900002</v>
      </c>
    </row>
    <row r="496" spans="2:16" ht="15.75" x14ac:dyDescent="0.25">
      <c r="B496" s="34" t="str">
        <f>'Данные ком.оператора'!A497</f>
        <v>19.07.2024</v>
      </c>
      <c r="C496" s="6">
        <v>23</v>
      </c>
      <c r="D496" s="46">
        <f t="shared" si="84"/>
        <v>5690.6993195200002</v>
      </c>
      <c r="E496" s="46">
        <f t="shared" si="85"/>
        <v>5156.6093195200001</v>
      </c>
      <c r="F496" s="46">
        <f t="shared" si="86"/>
        <v>5038.8893195199998</v>
      </c>
      <c r="G496" s="46">
        <f t="shared" si="87"/>
        <v>6577.8193195200001</v>
      </c>
      <c r="H496" s="46">
        <f t="shared" si="88"/>
        <v>6043.72931952</v>
      </c>
      <c r="I496" s="46">
        <f t="shared" si="89"/>
        <v>5926.0093195199997</v>
      </c>
      <c r="J496" s="46">
        <f t="shared" si="90"/>
        <v>8071.0593195199999</v>
      </c>
      <c r="K496" s="46">
        <f t="shared" si="91"/>
        <v>7536.9693195199998</v>
      </c>
      <c r="L496" s="46">
        <f t="shared" si="92"/>
        <v>7419.2493195199995</v>
      </c>
      <c r="M496" s="46">
        <f t="shared" si="93"/>
        <v>9829.4793195199982</v>
      </c>
      <c r="N496" s="46">
        <f t="shared" si="94"/>
        <v>9295.389319519998</v>
      </c>
      <c r="O496" s="46">
        <f t="shared" si="95"/>
        <v>9177.6693195199987</v>
      </c>
      <c r="P496" s="46">
        <f>'Данные ком.оператора'!C497</f>
        <v>2204.83833693</v>
      </c>
    </row>
    <row r="497" spans="2:16" ht="15.75" x14ac:dyDescent="0.25">
      <c r="B497" s="34" t="str">
        <f>'Данные ком.оператора'!A498</f>
        <v>19.07.2024</v>
      </c>
      <c r="C497" s="6">
        <v>24</v>
      </c>
      <c r="D497" s="46">
        <f t="shared" si="84"/>
        <v>5620.3019408300006</v>
      </c>
      <c r="E497" s="46">
        <f t="shared" si="85"/>
        <v>5086.2119408300005</v>
      </c>
      <c r="F497" s="46">
        <f t="shared" si="86"/>
        <v>4968.4919408300002</v>
      </c>
      <c r="G497" s="46">
        <f t="shared" si="87"/>
        <v>6507.4219408299996</v>
      </c>
      <c r="H497" s="46">
        <f t="shared" si="88"/>
        <v>5973.3319408299994</v>
      </c>
      <c r="I497" s="46">
        <f t="shared" si="89"/>
        <v>5855.6119408299992</v>
      </c>
      <c r="J497" s="46">
        <f t="shared" si="90"/>
        <v>8000.6619408299994</v>
      </c>
      <c r="K497" s="46">
        <f t="shared" si="91"/>
        <v>7466.5719408299992</v>
      </c>
      <c r="L497" s="46">
        <f t="shared" si="92"/>
        <v>7348.851940829999</v>
      </c>
      <c r="M497" s="46">
        <f t="shared" si="93"/>
        <v>9759.0819408299976</v>
      </c>
      <c r="N497" s="46">
        <f t="shared" si="94"/>
        <v>9224.9919408299975</v>
      </c>
      <c r="O497" s="46">
        <f t="shared" si="95"/>
        <v>9107.2719408299981</v>
      </c>
      <c r="P497" s="46">
        <f>'Данные ком.оператора'!C498</f>
        <v>2134.4409582399999</v>
      </c>
    </row>
    <row r="498" spans="2:16" ht="15.75" x14ac:dyDescent="0.25">
      <c r="B498" s="34" t="str">
        <f>'Данные ком.оператора'!A499</f>
        <v>20.07.2024</v>
      </c>
      <c r="C498" s="6">
        <v>1</v>
      </c>
      <c r="D498" s="46">
        <f t="shared" si="84"/>
        <v>5589.0696319199997</v>
      </c>
      <c r="E498" s="46">
        <f t="shared" si="85"/>
        <v>5054.9796319199995</v>
      </c>
      <c r="F498" s="46">
        <f t="shared" si="86"/>
        <v>4937.2596319199993</v>
      </c>
      <c r="G498" s="46">
        <f t="shared" si="87"/>
        <v>6476.1896319200005</v>
      </c>
      <c r="H498" s="46">
        <f t="shared" si="88"/>
        <v>5942.0996319200003</v>
      </c>
      <c r="I498" s="46">
        <f t="shared" si="89"/>
        <v>5824.3796319200001</v>
      </c>
      <c r="J498" s="46">
        <f t="shared" si="90"/>
        <v>7969.4296319200002</v>
      </c>
      <c r="K498" s="46">
        <f t="shared" si="91"/>
        <v>7435.3396319200001</v>
      </c>
      <c r="L498" s="46">
        <f t="shared" si="92"/>
        <v>7317.6196319199998</v>
      </c>
      <c r="M498" s="46">
        <f t="shared" si="93"/>
        <v>9727.8496319199985</v>
      </c>
      <c r="N498" s="46">
        <f t="shared" si="94"/>
        <v>9193.7596319199984</v>
      </c>
      <c r="O498" s="46">
        <f t="shared" si="95"/>
        <v>9076.039631919999</v>
      </c>
      <c r="P498" s="46">
        <f>'Данные ком.оператора'!C499</f>
        <v>2103.2086493299998</v>
      </c>
    </row>
    <row r="499" spans="2:16" ht="15.75" x14ac:dyDescent="0.25">
      <c r="B499" s="34" t="str">
        <f>'Данные ком.оператора'!A500</f>
        <v>20.07.2024</v>
      </c>
      <c r="C499" s="6">
        <v>2</v>
      </c>
      <c r="D499" s="46">
        <f t="shared" si="84"/>
        <v>5633.6102010000004</v>
      </c>
      <c r="E499" s="46">
        <f t="shared" si="85"/>
        <v>5099.5202010000003</v>
      </c>
      <c r="F499" s="46">
        <f t="shared" si="86"/>
        <v>4981.800201</v>
      </c>
      <c r="G499" s="46">
        <f t="shared" si="87"/>
        <v>6520.7302010000003</v>
      </c>
      <c r="H499" s="46">
        <f t="shared" si="88"/>
        <v>5986.6402010000002</v>
      </c>
      <c r="I499" s="46">
        <f t="shared" si="89"/>
        <v>5868.9202009999999</v>
      </c>
      <c r="J499" s="46">
        <f t="shared" si="90"/>
        <v>8013.9702010000001</v>
      </c>
      <c r="K499" s="46">
        <f t="shared" si="91"/>
        <v>7479.8802009999999</v>
      </c>
      <c r="L499" s="46">
        <f t="shared" si="92"/>
        <v>7362.1602009999997</v>
      </c>
      <c r="M499" s="46">
        <f t="shared" si="93"/>
        <v>9772.3902009999983</v>
      </c>
      <c r="N499" s="46">
        <f t="shared" si="94"/>
        <v>9238.3002009999982</v>
      </c>
      <c r="O499" s="46">
        <f t="shared" si="95"/>
        <v>9120.5802009999989</v>
      </c>
      <c r="P499" s="46">
        <f>'Данные ком.оператора'!C500</f>
        <v>2147.7492184100001</v>
      </c>
    </row>
    <row r="500" spans="2:16" ht="15.75" x14ac:dyDescent="0.25">
      <c r="B500" s="34" t="str">
        <f>'Данные ком.оператора'!A501</f>
        <v>20.07.2024</v>
      </c>
      <c r="C500" s="6">
        <v>3</v>
      </c>
      <c r="D500" s="46">
        <f t="shared" si="84"/>
        <v>5616.4352203500002</v>
      </c>
      <c r="E500" s="46">
        <f t="shared" si="85"/>
        <v>5082.3452203500001</v>
      </c>
      <c r="F500" s="46">
        <f t="shared" si="86"/>
        <v>4964.6252203499998</v>
      </c>
      <c r="G500" s="46">
        <f t="shared" si="87"/>
        <v>6503.5552203500001</v>
      </c>
      <c r="H500" s="46">
        <f t="shared" si="88"/>
        <v>5969.46522035</v>
      </c>
      <c r="I500" s="46">
        <f t="shared" si="89"/>
        <v>5851.7452203499997</v>
      </c>
      <c r="J500" s="46">
        <f t="shared" si="90"/>
        <v>7996.7952203499999</v>
      </c>
      <c r="K500" s="46">
        <f t="shared" si="91"/>
        <v>7462.7052203499998</v>
      </c>
      <c r="L500" s="46">
        <f t="shared" si="92"/>
        <v>7344.9852203499995</v>
      </c>
      <c r="M500" s="46">
        <f t="shared" si="93"/>
        <v>9755.2152203499991</v>
      </c>
      <c r="N500" s="46">
        <f t="shared" si="94"/>
        <v>9221.1252203499989</v>
      </c>
      <c r="O500" s="46">
        <f t="shared" si="95"/>
        <v>9103.4052203499996</v>
      </c>
      <c r="P500" s="46">
        <f>'Данные ком.оператора'!C501</f>
        <v>2130.57423776</v>
      </c>
    </row>
    <row r="501" spans="2:16" ht="15.75" x14ac:dyDescent="0.25">
      <c r="B501" s="34" t="str">
        <f>'Данные ком.оператора'!A502</f>
        <v>20.07.2024</v>
      </c>
      <c r="C501" s="6">
        <v>4</v>
      </c>
      <c r="D501" s="46">
        <f t="shared" si="84"/>
        <v>5658.9539820400005</v>
      </c>
      <c r="E501" s="46">
        <f t="shared" si="85"/>
        <v>5124.8639820400003</v>
      </c>
      <c r="F501" s="46">
        <f t="shared" si="86"/>
        <v>5007.1439820400001</v>
      </c>
      <c r="G501" s="46">
        <f t="shared" si="87"/>
        <v>6546.0739820400004</v>
      </c>
      <c r="H501" s="46">
        <f t="shared" si="88"/>
        <v>6011.9839820400002</v>
      </c>
      <c r="I501" s="46">
        <f t="shared" si="89"/>
        <v>5894.26398204</v>
      </c>
      <c r="J501" s="46">
        <f t="shared" si="90"/>
        <v>8039.3139820400002</v>
      </c>
      <c r="K501" s="46">
        <f t="shared" si="91"/>
        <v>7505.22398204</v>
      </c>
      <c r="L501" s="46">
        <f t="shared" si="92"/>
        <v>7387.5039820399998</v>
      </c>
      <c r="M501" s="46">
        <f t="shared" si="93"/>
        <v>9797.7339820399993</v>
      </c>
      <c r="N501" s="46">
        <f t="shared" si="94"/>
        <v>9263.6439820399992</v>
      </c>
      <c r="O501" s="46">
        <f t="shared" si="95"/>
        <v>9145.9239820399998</v>
      </c>
      <c r="P501" s="46">
        <f>'Данные ком.оператора'!C502</f>
        <v>2173.0929994500002</v>
      </c>
    </row>
    <row r="502" spans="2:16" ht="15.75" x14ac:dyDescent="0.25">
      <c r="B502" s="34" t="str">
        <f>'Данные ком.оператора'!A503</f>
        <v>20.07.2024</v>
      </c>
      <c r="C502" s="6">
        <v>5</v>
      </c>
      <c r="D502" s="46">
        <f t="shared" si="84"/>
        <v>5730.7592914699999</v>
      </c>
      <c r="E502" s="46">
        <f t="shared" si="85"/>
        <v>5196.6692914699997</v>
      </c>
      <c r="F502" s="46">
        <f t="shared" si="86"/>
        <v>5078.9492914699995</v>
      </c>
      <c r="G502" s="46">
        <f t="shared" si="87"/>
        <v>6617.8792914700007</v>
      </c>
      <c r="H502" s="46">
        <f t="shared" si="88"/>
        <v>6083.7892914700005</v>
      </c>
      <c r="I502" s="46">
        <f t="shared" si="89"/>
        <v>5966.0692914700003</v>
      </c>
      <c r="J502" s="46">
        <f t="shared" si="90"/>
        <v>8111.1192914700005</v>
      </c>
      <c r="K502" s="46">
        <f t="shared" si="91"/>
        <v>7577.0292914700003</v>
      </c>
      <c r="L502" s="46">
        <f t="shared" si="92"/>
        <v>7459.3092914700001</v>
      </c>
      <c r="M502" s="46">
        <f t="shared" si="93"/>
        <v>9869.5392914699987</v>
      </c>
      <c r="N502" s="46">
        <f t="shared" si="94"/>
        <v>9335.4492914699986</v>
      </c>
      <c r="O502" s="46">
        <f t="shared" si="95"/>
        <v>9217.7292914699992</v>
      </c>
      <c r="P502" s="46">
        <f>'Данные ком.оператора'!C503</f>
        <v>2244.8983088800001</v>
      </c>
    </row>
    <row r="503" spans="2:16" ht="15.75" x14ac:dyDescent="0.25">
      <c r="B503" s="34" t="str">
        <f>'Данные ком.оператора'!A504</f>
        <v>20.07.2024</v>
      </c>
      <c r="C503" s="6">
        <v>6</v>
      </c>
      <c r="D503" s="46">
        <f t="shared" si="84"/>
        <v>5746.2700247900002</v>
      </c>
      <c r="E503" s="46">
        <f t="shared" si="85"/>
        <v>5212.1800247900001</v>
      </c>
      <c r="F503" s="46">
        <f t="shared" si="86"/>
        <v>5094.4600247899998</v>
      </c>
      <c r="G503" s="46">
        <f t="shared" si="87"/>
        <v>6633.3900247900001</v>
      </c>
      <c r="H503" s="46">
        <f t="shared" si="88"/>
        <v>6099.30002479</v>
      </c>
      <c r="I503" s="46">
        <f t="shared" si="89"/>
        <v>5981.5800247899997</v>
      </c>
      <c r="J503" s="46">
        <f t="shared" si="90"/>
        <v>8126.6300247899999</v>
      </c>
      <c r="K503" s="46">
        <f t="shared" si="91"/>
        <v>7592.5400247899997</v>
      </c>
      <c r="L503" s="46">
        <f t="shared" si="92"/>
        <v>7474.8200247899995</v>
      </c>
      <c r="M503" s="46">
        <f t="shared" si="93"/>
        <v>9885.0500247899981</v>
      </c>
      <c r="N503" s="46">
        <f t="shared" si="94"/>
        <v>9350.960024789998</v>
      </c>
      <c r="O503" s="46">
        <f t="shared" si="95"/>
        <v>9233.2400247899986</v>
      </c>
      <c r="P503" s="46">
        <f>'Данные ком.оператора'!C504</f>
        <v>2260.4090421999999</v>
      </c>
    </row>
    <row r="504" spans="2:16" ht="15.75" x14ac:dyDescent="0.25">
      <c r="B504" s="34" t="str">
        <f>'Данные ком.оператора'!A505</f>
        <v>20.07.2024</v>
      </c>
      <c r="C504" s="6">
        <v>7</v>
      </c>
      <c r="D504" s="46">
        <f t="shared" si="84"/>
        <v>5640.3916915299997</v>
      </c>
      <c r="E504" s="46">
        <f t="shared" si="85"/>
        <v>5106.3016915299995</v>
      </c>
      <c r="F504" s="46">
        <f t="shared" si="86"/>
        <v>4988.5816915299993</v>
      </c>
      <c r="G504" s="46">
        <f t="shared" si="87"/>
        <v>6527.5116915300005</v>
      </c>
      <c r="H504" s="46">
        <f t="shared" si="88"/>
        <v>5993.4216915300003</v>
      </c>
      <c r="I504" s="46">
        <f t="shared" si="89"/>
        <v>5875.7016915300001</v>
      </c>
      <c r="J504" s="46">
        <f t="shared" si="90"/>
        <v>8020.7516915300002</v>
      </c>
      <c r="K504" s="46">
        <f t="shared" si="91"/>
        <v>7486.6616915300001</v>
      </c>
      <c r="L504" s="46">
        <f t="shared" si="92"/>
        <v>7368.9416915299998</v>
      </c>
      <c r="M504" s="46">
        <f t="shared" si="93"/>
        <v>9779.1716915299985</v>
      </c>
      <c r="N504" s="46">
        <f t="shared" si="94"/>
        <v>9245.0816915299984</v>
      </c>
      <c r="O504" s="46">
        <f t="shared" si="95"/>
        <v>9127.361691529999</v>
      </c>
      <c r="P504" s="46">
        <f>'Данные ком.оператора'!C505</f>
        <v>2154.5307089399998</v>
      </c>
    </row>
    <row r="505" spans="2:16" ht="15.75" x14ac:dyDescent="0.25">
      <c r="B505" s="34" t="str">
        <f>'Данные ком.оператора'!A506</f>
        <v>20.07.2024</v>
      </c>
      <c r="C505" s="6">
        <v>8</v>
      </c>
      <c r="D505" s="46">
        <f t="shared" si="84"/>
        <v>5636.5826606400005</v>
      </c>
      <c r="E505" s="46">
        <f t="shared" si="85"/>
        <v>5102.4926606400004</v>
      </c>
      <c r="F505" s="46">
        <f t="shared" si="86"/>
        <v>4984.7726606400001</v>
      </c>
      <c r="G505" s="46">
        <f t="shared" si="87"/>
        <v>6523.7026606399995</v>
      </c>
      <c r="H505" s="46">
        <f t="shared" si="88"/>
        <v>5989.6126606399994</v>
      </c>
      <c r="I505" s="46">
        <f t="shared" si="89"/>
        <v>5871.8926606399991</v>
      </c>
      <c r="J505" s="46">
        <f t="shared" si="90"/>
        <v>8016.9426606399993</v>
      </c>
      <c r="K505" s="46">
        <f t="shared" si="91"/>
        <v>7482.8526606399992</v>
      </c>
      <c r="L505" s="46">
        <f t="shared" si="92"/>
        <v>7365.1326606399989</v>
      </c>
      <c r="M505" s="46">
        <f t="shared" si="93"/>
        <v>9775.3626606399976</v>
      </c>
      <c r="N505" s="46">
        <f t="shared" si="94"/>
        <v>9241.2726606399974</v>
      </c>
      <c r="O505" s="46">
        <f t="shared" si="95"/>
        <v>9123.5526606399981</v>
      </c>
      <c r="P505" s="46">
        <f>'Данные ком.оператора'!C506</f>
        <v>2150.7216780499998</v>
      </c>
    </row>
    <row r="506" spans="2:16" ht="15.75" x14ac:dyDescent="0.25">
      <c r="B506" s="34" t="str">
        <f>'Данные ком.оператора'!A507</f>
        <v>20.07.2024</v>
      </c>
      <c r="C506" s="6">
        <v>9</v>
      </c>
      <c r="D506" s="46">
        <f t="shared" si="84"/>
        <v>5743.1234847100004</v>
      </c>
      <c r="E506" s="46">
        <f t="shared" si="85"/>
        <v>5209.0334847100003</v>
      </c>
      <c r="F506" s="46">
        <f t="shared" si="86"/>
        <v>5091.31348471</v>
      </c>
      <c r="G506" s="46">
        <f t="shared" si="87"/>
        <v>6630.2434847100003</v>
      </c>
      <c r="H506" s="46">
        <f t="shared" si="88"/>
        <v>6096.1534847100002</v>
      </c>
      <c r="I506" s="46">
        <f t="shared" si="89"/>
        <v>5978.4334847099999</v>
      </c>
      <c r="J506" s="46">
        <f t="shared" si="90"/>
        <v>8123.4834847100001</v>
      </c>
      <c r="K506" s="46">
        <f t="shared" si="91"/>
        <v>7589.3934847099999</v>
      </c>
      <c r="L506" s="46">
        <f t="shared" si="92"/>
        <v>7471.6734847099997</v>
      </c>
      <c r="M506" s="46">
        <f t="shared" si="93"/>
        <v>9881.9034847099992</v>
      </c>
      <c r="N506" s="46">
        <f t="shared" si="94"/>
        <v>9347.8134847099991</v>
      </c>
      <c r="O506" s="46">
        <f t="shared" si="95"/>
        <v>9230.0934847099998</v>
      </c>
      <c r="P506" s="46">
        <f>'Данные ком.оператора'!C507</f>
        <v>2257.2625021200001</v>
      </c>
    </row>
    <row r="507" spans="2:16" ht="15.75" x14ac:dyDescent="0.25">
      <c r="B507" s="34" t="str">
        <f>'Данные ком.оператора'!A508</f>
        <v>20.07.2024</v>
      </c>
      <c r="C507" s="6">
        <v>10</v>
      </c>
      <c r="D507" s="46">
        <f t="shared" si="84"/>
        <v>5807.3379360500003</v>
      </c>
      <c r="E507" s="46">
        <f t="shared" si="85"/>
        <v>5273.2479360500001</v>
      </c>
      <c r="F507" s="46">
        <f t="shared" si="86"/>
        <v>5155.5279360499999</v>
      </c>
      <c r="G507" s="46">
        <f t="shared" si="87"/>
        <v>6694.4579360500002</v>
      </c>
      <c r="H507" s="46">
        <f t="shared" si="88"/>
        <v>6160.36793605</v>
      </c>
      <c r="I507" s="46">
        <f t="shared" si="89"/>
        <v>6042.6479360499998</v>
      </c>
      <c r="J507" s="46">
        <f t="shared" si="90"/>
        <v>8187.69793605</v>
      </c>
      <c r="K507" s="46">
        <f t="shared" si="91"/>
        <v>7653.6079360499998</v>
      </c>
      <c r="L507" s="46">
        <f t="shared" si="92"/>
        <v>7535.8879360499996</v>
      </c>
      <c r="M507" s="46">
        <f t="shared" si="93"/>
        <v>9946.1179360499973</v>
      </c>
      <c r="N507" s="46">
        <f t="shared" si="94"/>
        <v>9412.0279360499972</v>
      </c>
      <c r="O507" s="46">
        <f t="shared" si="95"/>
        <v>9294.3079360499978</v>
      </c>
      <c r="P507" s="46">
        <f>'Данные ком.оператора'!C508</f>
        <v>2321.47695346</v>
      </c>
    </row>
    <row r="508" spans="2:16" ht="15.75" x14ac:dyDescent="0.25">
      <c r="B508" s="34" t="str">
        <f>'Данные ком.оператора'!A509</f>
        <v>20.07.2024</v>
      </c>
      <c r="C508" s="6">
        <v>11</v>
      </c>
      <c r="D508" s="46">
        <f t="shared" si="84"/>
        <v>5882.0674736100009</v>
      </c>
      <c r="E508" s="46">
        <f t="shared" si="85"/>
        <v>5347.9774736100007</v>
      </c>
      <c r="F508" s="46">
        <f t="shared" si="86"/>
        <v>5230.2574736100005</v>
      </c>
      <c r="G508" s="46">
        <f t="shared" si="87"/>
        <v>6769.1874736099999</v>
      </c>
      <c r="H508" s="46">
        <f t="shared" si="88"/>
        <v>6235.0974736099997</v>
      </c>
      <c r="I508" s="46">
        <f t="shared" si="89"/>
        <v>6117.3774736099995</v>
      </c>
      <c r="J508" s="46">
        <f t="shared" si="90"/>
        <v>8262.4274736099997</v>
      </c>
      <c r="K508" s="46">
        <f t="shared" si="91"/>
        <v>7728.3374736099995</v>
      </c>
      <c r="L508" s="46">
        <f t="shared" si="92"/>
        <v>7610.6174736099993</v>
      </c>
      <c r="M508" s="46">
        <f t="shared" si="93"/>
        <v>10020.847473609998</v>
      </c>
      <c r="N508" s="46">
        <f t="shared" si="94"/>
        <v>9486.7574736099978</v>
      </c>
      <c r="O508" s="46">
        <f t="shared" si="95"/>
        <v>9369.0374736099984</v>
      </c>
      <c r="P508" s="46">
        <f>'Данные ком.оператора'!C509</f>
        <v>2396.2064910200002</v>
      </c>
    </row>
    <row r="509" spans="2:16" ht="15.75" x14ac:dyDescent="0.25">
      <c r="B509" s="34" t="str">
        <f>'Данные ком.оператора'!A510</f>
        <v>20.07.2024</v>
      </c>
      <c r="C509" s="6">
        <v>12</v>
      </c>
      <c r="D509" s="46">
        <f t="shared" si="84"/>
        <v>5835.6000951100004</v>
      </c>
      <c r="E509" s="46">
        <f t="shared" si="85"/>
        <v>5301.5100951100003</v>
      </c>
      <c r="F509" s="46">
        <f t="shared" si="86"/>
        <v>5183.79009511</v>
      </c>
      <c r="G509" s="46">
        <f t="shared" si="87"/>
        <v>6722.7200951100003</v>
      </c>
      <c r="H509" s="46">
        <f t="shared" si="88"/>
        <v>6188.6300951100002</v>
      </c>
      <c r="I509" s="46">
        <f t="shared" si="89"/>
        <v>6070.9100951099999</v>
      </c>
      <c r="J509" s="46">
        <f t="shared" si="90"/>
        <v>8215.9600951100001</v>
      </c>
      <c r="K509" s="46">
        <f t="shared" si="91"/>
        <v>7681.87009511</v>
      </c>
      <c r="L509" s="46">
        <f t="shared" si="92"/>
        <v>7564.1500951099997</v>
      </c>
      <c r="M509" s="46">
        <f t="shared" si="93"/>
        <v>9974.3800951099984</v>
      </c>
      <c r="N509" s="46">
        <f t="shared" si="94"/>
        <v>9440.2900951099982</v>
      </c>
      <c r="O509" s="46">
        <f t="shared" si="95"/>
        <v>9322.5700951099989</v>
      </c>
      <c r="P509" s="46">
        <f>'Данные ком.оператора'!C510</f>
        <v>2349.7391125200002</v>
      </c>
    </row>
    <row r="510" spans="2:16" ht="15.75" x14ac:dyDescent="0.25">
      <c r="B510" s="34" t="str">
        <f>'Данные ком.оператора'!A511</f>
        <v>20.07.2024</v>
      </c>
      <c r="C510" s="6">
        <v>13</v>
      </c>
      <c r="D510" s="46">
        <f t="shared" si="84"/>
        <v>5809.3336117300005</v>
      </c>
      <c r="E510" s="46">
        <f t="shared" si="85"/>
        <v>5275.2436117300003</v>
      </c>
      <c r="F510" s="46">
        <f t="shared" si="86"/>
        <v>5157.5236117300001</v>
      </c>
      <c r="G510" s="46">
        <f t="shared" si="87"/>
        <v>6696.4536117300004</v>
      </c>
      <c r="H510" s="46">
        <f t="shared" si="88"/>
        <v>6162.3636117300002</v>
      </c>
      <c r="I510" s="46">
        <f t="shared" si="89"/>
        <v>6044.64361173</v>
      </c>
      <c r="J510" s="46">
        <f t="shared" si="90"/>
        <v>8189.6936117300002</v>
      </c>
      <c r="K510" s="46">
        <f t="shared" si="91"/>
        <v>7655.60361173</v>
      </c>
      <c r="L510" s="46">
        <f t="shared" si="92"/>
        <v>7537.8836117299998</v>
      </c>
      <c r="M510" s="46">
        <f t="shared" si="93"/>
        <v>9948.1136117299993</v>
      </c>
      <c r="N510" s="46">
        <f t="shared" si="94"/>
        <v>9414.0236117299992</v>
      </c>
      <c r="O510" s="46">
        <f t="shared" si="95"/>
        <v>9296.3036117299998</v>
      </c>
      <c r="P510" s="46">
        <f>'Данные ком.оператора'!C511</f>
        <v>2323.4726291400002</v>
      </c>
    </row>
    <row r="511" spans="2:16" ht="15.75" x14ac:dyDescent="0.25">
      <c r="B511" s="34" t="str">
        <f>'Данные ком.оператора'!A512</f>
        <v>20.07.2024</v>
      </c>
      <c r="C511" s="6">
        <v>14</v>
      </c>
      <c r="D511" s="46">
        <f t="shared" si="84"/>
        <v>5862.5707400400006</v>
      </c>
      <c r="E511" s="46">
        <f t="shared" si="85"/>
        <v>5328.4807400400005</v>
      </c>
      <c r="F511" s="46">
        <f t="shared" si="86"/>
        <v>5210.7607400400002</v>
      </c>
      <c r="G511" s="46">
        <f t="shared" si="87"/>
        <v>6749.6907400399996</v>
      </c>
      <c r="H511" s="46">
        <f t="shared" si="88"/>
        <v>6215.6007400399994</v>
      </c>
      <c r="I511" s="46">
        <f t="shared" si="89"/>
        <v>6097.8807400399992</v>
      </c>
      <c r="J511" s="46">
        <f t="shared" si="90"/>
        <v>8242.9307400399994</v>
      </c>
      <c r="K511" s="46">
        <f t="shared" si="91"/>
        <v>7708.8407400399992</v>
      </c>
      <c r="L511" s="46">
        <f t="shared" si="92"/>
        <v>7591.120740039999</v>
      </c>
      <c r="M511" s="46">
        <f t="shared" si="93"/>
        <v>10001.350740039998</v>
      </c>
      <c r="N511" s="46">
        <f t="shared" si="94"/>
        <v>9467.2607400399975</v>
      </c>
      <c r="O511" s="46">
        <f t="shared" si="95"/>
        <v>9349.5407400399981</v>
      </c>
      <c r="P511" s="46">
        <f>'Данные ком.оператора'!C512</f>
        <v>2376.7097574499999</v>
      </c>
    </row>
    <row r="512" spans="2:16" ht="15.75" x14ac:dyDescent="0.25">
      <c r="B512" s="34" t="str">
        <f>'Данные ком.оператора'!A513</f>
        <v>20.07.2024</v>
      </c>
      <c r="C512" s="6">
        <v>15</v>
      </c>
      <c r="D512" s="46">
        <f t="shared" si="84"/>
        <v>5824.1763774500005</v>
      </c>
      <c r="E512" s="46">
        <f t="shared" si="85"/>
        <v>5290.0863774500003</v>
      </c>
      <c r="F512" s="46">
        <f t="shared" si="86"/>
        <v>5172.3663774500001</v>
      </c>
      <c r="G512" s="46">
        <f t="shared" si="87"/>
        <v>6711.2963774500004</v>
      </c>
      <c r="H512" s="46">
        <f t="shared" si="88"/>
        <v>6177.2063774500002</v>
      </c>
      <c r="I512" s="46">
        <f t="shared" si="89"/>
        <v>6059.48637745</v>
      </c>
      <c r="J512" s="46">
        <f t="shared" si="90"/>
        <v>8204.5363774500001</v>
      </c>
      <c r="K512" s="46">
        <f t="shared" si="91"/>
        <v>7670.44637745</v>
      </c>
      <c r="L512" s="46">
        <f t="shared" si="92"/>
        <v>7552.7263774499997</v>
      </c>
      <c r="M512" s="46">
        <f t="shared" si="93"/>
        <v>9962.9563774499984</v>
      </c>
      <c r="N512" s="46">
        <f t="shared" si="94"/>
        <v>9428.8663774499983</v>
      </c>
      <c r="O512" s="46">
        <f t="shared" si="95"/>
        <v>9311.1463774499989</v>
      </c>
      <c r="P512" s="46">
        <f>'Данные ком.оператора'!C513</f>
        <v>2338.3153948600002</v>
      </c>
    </row>
    <row r="513" spans="2:16" ht="15.75" x14ac:dyDescent="0.25">
      <c r="B513" s="34" t="str">
        <f>'Данные ком.оператора'!A514</f>
        <v>20.07.2024</v>
      </c>
      <c r="C513" s="6">
        <v>16</v>
      </c>
      <c r="D513" s="46">
        <f t="shared" si="84"/>
        <v>5848.9994669000007</v>
      </c>
      <c r="E513" s="46">
        <f t="shared" si="85"/>
        <v>5314.9094669000006</v>
      </c>
      <c r="F513" s="46">
        <f t="shared" si="86"/>
        <v>5197.1894669000003</v>
      </c>
      <c r="G513" s="46">
        <f t="shared" si="87"/>
        <v>6736.1194668999997</v>
      </c>
      <c r="H513" s="46">
        <f t="shared" si="88"/>
        <v>6202.0294668999995</v>
      </c>
      <c r="I513" s="46">
        <f t="shared" si="89"/>
        <v>6084.3094668999993</v>
      </c>
      <c r="J513" s="46">
        <f t="shared" si="90"/>
        <v>8229.3594668999995</v>
      </c>
      <c r="K513" s="46">
        <f t="shared" si="91"/>
        <v>7695.2694668999993</v>
      </c>
      <c r="L513" s="46">
        <f t="shared" si="92"/>
        <v>7577.5494668999991</v>
      </c>
      <c r="M513" s="46">
        <f t="shared" si="93"/>
        <v>9987.7794668999977</v>
      </c>
      <c r="N513" s="46">
        <f t="shared" si="94"/>
        <v>9453.6894668999976</v>
      </c>
      <c r="O513" s="46">
        <f t="shared" si="95"/>
        <v>9335.9694668999982</v>
      </c>
      <c r="P513" s="46">
        <f>'Данные ком.оператора'!C514</f>
        <v>2363.13848431</v>
      </c>
    </row>
    <row r="514" spans="2:16" ht="15.75" x14ac:dyDescent="0.25">
      <c r="B514" s="34" t="str">
        <f>'Данные ком.оператора'!A515</f>
        <v>20.07.2024</v>
      </c>
      <c r="C514" s="6">
        <v>17</v>
      </c>
      <c r="D514" s="46">
        <f t="shared" si="84"/>
        <v>5844.7368820600004</v>
      </c>
      <c r="E514" s="46">
        <f t="shared" si="85"/>
        <v>5310.6468820600003</v>
      </c>
      <c r="F514" s="46">
        <f t="shared" si="86"/>
        <v>5192.92688206</v>
      </c>
      <c r="G514" s="46">
        <f t="shared" si="87"/>
        <v>6731.8568820600003</v>
      </c>
      <c r="H514" s="46">
        <f t="shared" si="88"/>
        <v>6197.7668820600002</v>
      </c>
      <c r="I514" s="46">
        <f t="shared" si="89"/>
        <v>6080.0468820599999</v>
      </c>
      <c r="J514" s="46">
        <f t="shared" si="90"/>
        <v>8225.0968820599992</v>
      </c>
      <c r="K514" s="46">
        <f t="shared" si="91"/>
        <v>7691.00688206</v>
      </c>
      <c r="L514" s="46">
        <f t="shared" si="92"/>
        <v>7573.2868820599997</v>
      </c>
      <c r="M514" s="46">
        <f t="shared" si="93"/>
        <v>9983.5168820599993</v>
      </c>
      <c r="N514" s="46">
        <f t="shared" si="94"/>
        <v>9449.4268820599991</v>
      </c>
      <c r="O514" s="46">
        <f t="shared" si="95"/>
        <v>9331.7068820599998</v>
      </c>
      <c r="P514" s="46">
        <f>'Данные ком.оператора'!C515</f>
        <v>2358.8758994700001</v>
      </c>
    </row>
    <row r="515" spans="2:16" ht="15.75" x14ac:dyDescent="0.25">
      <c r="B515" s="34" t="str">
        <f>'Данные ком.оператора'!A516</f>
        <v>20.07.2024</v>
      </c>
      <c r="C515" s="6">
        <v>18</v>
      </c>
      <c r="D515" s="46">
        <f t="shared" si="84"/>
        <v>5842.7717632800004</v>
      </c>
      <c r="E515" s="46">
        <f t="shared" si="85"/>
        <v>5308.6817632800003</v>
      </c>
      <c r="F515" s="46">
        <f t="shared" si="86"/>
        <v>5190.96176328</v>
      </c>
      <c r="G515" s="46">
        <f t="shared" si="87"/>
        <v>6729.8917632800003</v>
      </c>
      <c r="H515" s="46">
        <f t="shared" si="88"/>
        <v>6195.8017632800002</v>
      </c>
      <c r="I515" s="46">
        <f t="shared" si="89"/>
        <v>6078.0817632799999</v>
      </c>
      <c r="J515" s="46">
        <f t="shared" si="90"/>
        <v>8223.1317632800001</v>
      </c>
      <c r="K515" s="46">
        <f t="shared" si="91"/>
        <v>7689.0417632799999</v>
      </c>
      <c r="L515" s="46">
        <f t="shared" si="92"/>
        <v>7571.3217632799997</v>
      </c>
      <c r="M515" s="46">
        <f t="shared" si="93"/>
        <v>9981.5517632799983</v>
      </c>
      <c r="N515" s="46">
        <f t="shared" si="94"/>
        <v>9447.4617632799982</v>
      </c>
      <c r="O515" s="46">
        <f t="shared" si="95"/>
        <v>9329.7417632799988</v>
      </c>
      <c r="P515" s="46">
        <f>'Данные ком.оператора'!C516</f>
        <v>2356.9107806900001</v>
      </c>
    </row>
    <row r="516" spans="2:16" ht="15.75" x14ac:dyDescent="0.25">
      <c r="B516" s="34" t="str">
        <f>'Данные ком.оператора'!A517</f>
        <v>20.07.2024</v>
      </c>
      <c r="C516" s="6">
        <v>19</v>
      </c>
      <c r="D516" s="46">
        <f t="shared" si="84"/>
        <v>5788.3930508900003</v>
      </c>
      <c r="E516" s="46">
        <f t="shared" si="85"/>
        <v>5254.3030508900001</v>
      </c>
      <c r="F516" s="46">
        <f t="shared" si="86"/>
        <v>5136.5830508899999</v>
      </c>
      <c r="G516" s="46">
        <f t="shared" si="87"/>
        <v>6675.5130508900002</v>
      </c>
      <c r="H516" s="46">
        <f t="shared" si="88"/>
        <v>6141.42305089</v>
      </c>
      <c r="I516" s="46">
        <f t="shared" si="89"/>
        <v>6023.7030508899998</v>
      </c>
      <c r="J516" s="46">
        <f t="shared" si="90"/>
        <v>8168.7530508899999</v>
      </c>
      <c r="K516" s="46">
        <f t="shared" si="91"/>
        <v>7634.6630508899998</v>
      </c>
      <c r="L516" s="46">
        <f t="shared" si="92"/>
        <v>7516.9430508899995</v>
      </c>
      <c r="M516" s="46">
        <f t="shared" si="93"/>
        <v>9927.1730508899982</v>
      </c>
      <c r="N516" s="46">
        <f t="shared" si="94"/>
        <v>9393.083050889998</v>
      </c>
      <c r="O516" s="46">
        <f t="shared" si="95"/>
        <v>9275.3630508899987</v>
      </c>
      <c r="P516" s="46">
        <f>'Данные ком.оператора'!C517</f>
        <v>2302.5320683</v>
      </c>
    </row>
    <row r="517" spans="2:16" ht="15.75" x14ac:dyDescent="0.25">
      <c r="B517" s="34" t="str">
        <f>'Данные ком.оператора'!A518</f>
        <v>20.07.2024</v>
      </c>
      <c r="C517" s="6">
        <v>20</v>
      </c>
      <c r="D517" s="46">
        <f t="shared" si="84"/>
        <v>5796.3608755900004</v>
      </c>
      <c r="E517" s="46">
        <f t="shared" si="85"/>
        <v>5262.2708755900003</v>
      </c>
      <c r="F517" s="46">
        <f t="shared" si="86"/>
        <v>5144.55087559</v>
      </c>
      <c r="G517" s="46">
        <f t="shared" si="87"/>
        <v>6683.4808755900003</v>
      </c>
      <c r="H517" s="46">
        <f t="shared" si="88"/>
        <v>6149.3908755900002</v>
      </c>
      <c r="I517" s="46">
        <f t="shared" si="89"/>
        <v>6031.6708755899999</v>
      </c>
      <c r="J517" s="46">
        <f t="shared" si="90"/>
        <v>8176.7208755900001</v>
      </c>
      <c r="K517" s="46">
        <f t="shared" si="91"/>
        <v>7642.63087559</v>
      </c>
      <c r="L517" s="46">
        <f t="shared" si="92"/>
        <v>7524.9108755899997</v>
      </c>
      <c r="M517" s="46">
        <f t="shared" si="93"/>
        <v>9935.1408755899993</v>
      </c>
      <c r="N517" s="46">
        <f t="shared" si="94"/>
        <v>9401.0508755899991</v>
      </c>
      <c r="O517" s="46">
        <f t="shared" si="95"/>
        <v>9283.3308755899998</v>
      </c>
      <c r="P517" s="46">
        <f>'Данные ком.оператора'!C518</f>
        <v>2310.4998930000002</v>
      </c>
    </row>
    <row r="518" spans="2:16" ht="15.75" x14ac:dyDescent="0.25">
      <c r="B518" s="34" t="str">
        <f>'Данные ком.оператора'!A519</f>
        <v>20.07.2024</v>
      </c>
      <c r="C518" s="6">
        <v>21</v>
      </c>
      <c r="D518" s="46">
        <f t="shared" si="84"/>
        <v>5791.7746134200006</v>
      </c>
      <c r="E518" s="46">
        <f t="shared" si="85"/>
        <v>5257.6846134200005</v>
      </c>
      <c r="F518" s="46">
        <f t="shared" si="86"/>
        <v>5139.9646134200002</v>
      </c>
      <c r="G518" s="46">
        <f t="shared" si="87"/>
        <v>6678.8946134199996</v>
      </c>
      <c r="H518" s="46">
        <f t="shared" si="88"/>
        <v>6144.8046134199994</v>
      </c>
      <c r="I518" s="46">
        <f t="shared" si="89"/>
        <v>6027.0846134199992</v>
      </c>
      <c r="J518" s="46">
        <f t="shared" si="90"/>
        <v>8172.1346134199994</v>
      </c>
      <c r="K518" s="46">
        <f t="shared" si="91"/>
        <v>7638.0446134199992</v>
      </c>
      <c r="L518" s="46">
        <f t="shared" si="92"/>
        <v>7520.324613419999</v>
      </c>
      <c r="M518" s="46">
        <f t="shared" si="93"/>
        <v>9930.5546134199976</v>
      </c>
      <c r="N518" s="46">
        <f t="shared" si="94"/>
        <v>9396.4646134199975</v>
      </c>
      <c r="O518" s="46">
        <f t="shared" si="95"/>
        <v>9278.7446134199981</v>
      </c>
      <c r="P518" s="46">
        <f>'Данные ком.оператора'!C519</f>
        <v>2305.9136308299999</v>
      </c>
    </row>
    <row r="519" spans="2:16" ht="15.75" x14ac:dyDescent="0.25">
      <c r="B519" s="34" t="str">
        <f>'Данные ком.оператора'!A520</f>
        <v>20.07.2024</v>
      </c>
      <c r="C519" s="6">
        <v>22</v>
      </c>
      <c r="D519" s="46">
        <f t="shared" si="84"/>
        <v>5826.2016423300001</v>
      </c>
      <c r="E519" s="46">
        <f t="shared" si="85"/>
        <v>5292.11164233</v>
      </c>
      <c r="F519" s="46">
        <f t="shared" si="86"/>
        <v>5174.3916423299997</v>
      </c>
      <c r="G519" s="46">
        <f t="shared" si="87"/>
        <v>6713.32164233</v>
      </c>
      <c r="H519" s="46">
        <f t="shared" si="88"/>
        <v>6179.2316423299999</v>
      </c>
      <c r="I519" s="46">
        <f t="shared" si="89"/>
        <v>6061.5116423299996</v>
      </c>
      <c r="J519" s="46">
        <f t="shared" si="90"/>
        <v>8206.5616423299998</v>
      </c>
      <c r="K519" s="46">
        <f t="shared" si="91"/>
        <v>7672.4716423299997</v>
      </c>
      <c r="L519" s="46">
        <f t="shared" si="92"/>
        <v>7554.7516423299994</v>
      </c>
      <c r="M519" s="46">
        <f t="shared" si="93"/>
        <v>9964.9816423299981</v>
      </c>
      <c r="N519" s="46">
        <f t="shared" si="94"/>
        <v>9430.8916423299979</v>
      </c>
      <c r="O519" s="46">
        <f t="shared" si="95"/>
        <v>9313.1716423299986</v>
      </c>
      <c r="P519" s="46">
        <f>'Данные ком.оператора'!C520</f>
        <v>2340.3406597399999</v>
      </c>
    </row>
    <row r="520" spans="2:16" ht="15.75" x14ac:dyDescent="0.25">
      <c r="B520" s="34" t="str">
        <f>'Данные ком.оператора'!A521</f>
        <v>20.07.2024</v>
      </c>
      <c r="C520" s="6">
        <v>23</v>
      </c>
      <c r="D520" s="46">
        <f t="shared" si="84"/>
        <v>5807.95846704</v>
      </c>
      <c r="E520" s="46">
        <f t="shared" si="85"/>
        <v>5273.8684670399998</v>
      </c>
      <c r="F520" s="46">
        <f t="shared" si="86"/>
        <v>5156.1484670399996</v>
      </c>
      <c r="G520" s="46">
        <f t="shared" si="87"/>
        <v>6695.0784670400008</v>
      </c>
      <c r="H520" s="46">
        <f t="shared" si="88"/>
        <v>6160.9884670400006</v>
      </c>
      <c r="I520" s="46">
        <f t="shared" si="89"/>
        <v>6043.2684670400004</v>
      </c>
      <c r="J520" s="46">
        <f t="shared" si="90"/>
        <v>8188.3184670400005</v>
      </c>
      <c r="K520" s="46">
        <f t="shared" si="91"/>
        <v>7654.2284670400004</v>
      </c>
      <c r="L520" s="46">
        <f t="shared" si="92"/>
        <v>7536.5084670400001</v>
      </c>
      <c r="M520" s="46">
        <f t="shared" si="93"/>
        <v>9946.7384670399988</v>
      </c>
      <c r="N520" s="46">
        <f t="shared" si="94"/>
        <v>9412.6484670399986</v>
      </c>
      <c r="O520" s="46">
        <f t="shared" si="95"/>
        <v>9294.9284670399993</v>
      </c>
      <c r="P520" s="46">
        <f>'Данные ком.оператора'!C521</f>
        <v>2322.0974844500001</v>
      </c>
    </row>
    <row r="521" spans="2:16" ht="15.75" x14ac:dyDescent="0.25">
      <c r="B521" s="34" t="str">
        <f>'Данные ком.оператора'!A522</f>
        <v>20.07.2024</v>
      </c>
      <c r="C521" s="6">
        <v>24</v>
      </c>
      <c r="D521" s="46">
        <f t="shared" si="84"/>
        <v>5832.3140924500003</v>
      </c>
      <c r="E521" s="46">
        <f t="shared" si="85"/>
        <v>5298.2240924500002</v>
      </c>
      <c r="F521" s="46">
        <f t="shared" si="86"/>
        <v>5180.5040924499999</v>
      </c>
      <c r="G521" s="46">
        <f t="shared" si="87"/>
        <v>6719.4340924500002</v>
      </c>
      <c r="H521" s="46">
        <f t="shared" si="88"/>
        <v>6185.3440924500001</v>
      </c>
      <c r="I521" s="46">
        <f t="shared" si="89"/>
        <v>6067.6240924499998</v>
      </c>
      <c r="J521" s="46">
        <f t="shared" si="90"/>
        <v>8212.6740924499991</v>
      </c>
      <c r="K521" s="46">
        <f t="shared" si="91"/>
        <v>7678.5840924499998</v>
      </c>
      <c r="L521" s="46">
        <f t="shared" si="92"/>
        <v>7560.8640924499996</v>
      </c>
      <c r="M521" s="46">
        <f t="shared" si="93"/>
        <v>9971.0940924499973</v>
      </c>
      <c r="N521" s="46">
        <f t="shared" si="94"/>
        <v>9437.0040924499972</v>
      </c>
      <c r="O521" s="46">
        <f t="shared" si="95"/>
        <v>9319.2840924499978</v>
      </c>
      <c r="P521" s="46">
        <f>'Данные ком.оператора'!C522</f>
        <v>2346.45310986</v>
      </c>
    </row>
    <row r="522" spans="2:16" ht="15.75" x14ac:dyDescent="0.25">
      <c r="B522" s="34" t="str">
        <f>'Данные ком.оператора'!A523</f>
        <v>21.07.2024</v>
      </c>
      <c r="C522" s="6">
        <v>1</v>
      </c>
      <c r="D522" s="46">
        <f t="shared" si="84"/>
        <v>5851.4557292200006</v>
      </c>
      <c r="E522" s="46">
        <f t="shared" si="85"/>
        <v>5317.3657292200005</v>
      </c>
      <c r="F522" s="46">
        <f t="shared" si="86"/>
        <v>5199.6457292200002</v>
      </c>
      <c r="G522" s="46">
        <f t="shared" si="87"/>
        <v>6738.5757292199996</v>
      </c>
      <c r="H522" s="46">
        <f t="shared" si="88"/>
        <v>6204.4857292199995</v>
      </c>
      <c r="I522" s="46">
        <f t="shared" si="89"/>
        <v>6086.7657292199992</v>
      </c>
      <c r="J522" s="46">
        <f t="shared" si="90"/>
        <v>8231.8157292199994</v>
      </c>
      <c r="K522" s="46">
        <f t="shared" si="91"/>
        <v>7697.7257292199993</v>
      </c>
      <c r="L522" s="46">
        <f t="shared" si="92"/>
        <v>7580.005729219999</v>
      </c>
      <c r="M522" s="46">
        <f t="shared" si="93"/>
        <v>9990.2357292199977</v>
      </c>
      <c r="N522" s="46">
        <f t="shared" si="94"/>
        <v>9456.1457292199975</v>
      </c>
      <c r="O522" s="46">
        <f t="shared" si="95"/>
        <v>9338.4257292199982</v>
      </c>
      <c r="P522" s="46">
        <f>'Данные ком.оператора'!C523</f>
        <v>2365.5947466299999</v>
      </c>
    </row>
    <row r="523" spans="2:16" ht="15.75" x14ac:dyDescent="0.25">
      <c r="B523" s="34" t="str">
        <f>'Данные ком.оператора'!A524</f>
        <v>21.07.2024</v>
      </c>
      <c r="C523" s="6">
        <v>2</v>
      </c>
      <c r="D523" s="46">
        <f t="shared" si="84"/>
        <v>5916.4572160099997</v>
      </c>
      <c r="E523" s="46">
        <f t="shared" si="85"/>
        <v>5382.3672160099995</v>
      </c>
      <c r="F523" s="46">
        <f t="shared" si="86"/>
        <v>5264.6472160099993</v>
      </c>
      <c r="G523" s="46">
        <f t="shared" si="87"/>
        <v>6803.5772160100005</v>
      </c>
      <c r="H523" s="46">
        <f t="shared" si="88"/>
        <v>6269.4872160100003</v>
      </c>
      <c r="I523" s="46">
        <f t="shared" si="89"/>
        <v>6151.7672160100001</v>
      </c>
      <c r="J523" s="46">
        <f t="shared" si="90"/>
        <v>8296.8172160100003</v>
      </c>
      <c r="K523" s="46">
        <f t="shared" si="91"/>
        <v>7762.7272160100001</v>
      </c>
      <c r="L523" s="46">
        <f t="shared" si="92"/>
        <v>7645.0072160099999</v>
      </c>
      <c r="M523" s="46">
        <f t="shared" si="93"/>
        <v>10055.237216009999</v>
      </c>
      <c r="N523" s="46">
        <f t="shared" si="94"/>
        <v>9521.1472160099984</v>
      </c>
      <c r="O523" s="46">
        <f t="shared" si="95"/>
        <v>9403.427216009999</v>
      </c>
      <c r="P523" s="46">
        <f>'Данные ком.оператора'!C524</f>
        <v>2430.5962334199999</v>
      </c>
    </row>
    <row r="524" spans="2:16" ht="15.75" x14ac:dyDescent="0.25">
      <c r="B524" s="34" t="str">
        <f>'Данные ком.оператора'!A525</f>
        <v>21.07.2024</v>
      </c>
      <c r="C524" s="6">
        <v>3</v>
      </c>
      <c r="D524" s="46">
        <f t="shared" si="84"/>
        <v>5988.6835906400001</v>
      </c>
      <c r="E524" s="46">
        <f t="shared" si="85"/>
        <v>5454.59359064</v>
      </c>
      <c r="F524" s="46">
        <f t="shared" si="86"/>
        <v>5336.8735906399997</v>
      </c>
      <c r="G524" s="46">
        <f t="shared" si="87"/>
        <v>6875.80359064</v>
      </c>
      <c r="H524" s="46">
        <f t="shared" si="88"/>
        <v>6341.7135906399999</v>
      </c>
      <c r="I524" s="46">
        <f t="shared" si="89"/>
        <v>6223.9935906399996</v>
      </c>
      <c r="J524" s="46">
        <f t="shared" si="90"/>
        <v>8369.0435906399998</v>
      </c>
      <c r="K524" s="46">
        <f t="shared" si="91"/>
        <v>7834.9535906399997</v>
      </c>
      <c r="L524" s="46">
        <f t="shared" si="92"/>
        <v>7717.2335906399994</v>
      </c>
      <c r="M524" s="46">
        <f t="shared" si="93"/>
        <v>10127.463590639998</v>
      </c>
      <c r="N524" s="46">
        <f t="shared" si="94"/>
        <v>9593.3735906399979</v>
      </c>
      <c r="O524" s="46">
        <f t="shared" si="95"/>
        <v>9475.6535906399986</v>
      </c>
      <c r="P524" s="46">
        <f>'Данные ком.оператора'!C525</f>
        <v>2502.8226080499999</v>
      </c>
    </row>
    <row r="525" spans="2:16" ht="15.75" x14ac:dyDescent="0.25">
      <c r="B525" s="34" t="str">
        <f>'Данные ком.оператора'!A526</f>
        <v>21.07.2024</v>
      </c>
      <c r="C525" s="6">
        <v>4</v>
      </c>
      <c r="D525" s="46">
        <f t="shared" si="84"/>
        <v>6037.2189107200002</v>
      </c>
      <c r="E525" s="46">
        <f t="shared" si="85"/>
        <v>5503.12891072</v>
      </c>
      <c r="F525" s="46">
        <f t="shared" si="86"/>
        <v>5385.4089107199998</v>
      </c>
      <c r="G525" s="46">
        <f t="shared" si="87"/>
        <v>6924.3389107200001</v>
      </c>
      <c r="H525" s="46">
        <f t="shared" si="88"/>
        <v>6390.2489107199999</v>
      </c>
      <c r="I525" s="46">
        <f t="shared" si="89"/>
        <v>6272.5289107199997</v>
      </c>
      <c r="J525" s="46">
        <f t="shared" si="90"/>
        <v>8417.5789107199998</v>
      </c>
      <c r="K525" s="46">
        <f t="shared" si="91"/>
        <v>7883.4889107199997</v>
      </c>
      <c r="L525" s="46">
        <f t="shared" si="92"/>
        <v>7765.7689107199994</v>
      </c>
      <c r="M525" s="46">
        <f t="shared" si="93"/>
        <v>10175.998910719998</v>
      </c>
      <c r="N525" s="46">
        <f t="shared" si="94"/>
        <v>9641.9089107199979</v>
      </c>
      <c r="O525" s="46">
        <f t="shared" si="95"/>
        <v>9524.1889107199986</v>
      </c>
      <c r="P525" s="46">
        <f>'Данные ком.оператора'!C526</f>
        <v>2551.3579281299999</v>
      </c>
    </row>
    <row r="526" spans="2:16" ht="15.75" x14ac:dyDescent="0.25">
      <c r="B526" s="34" t="str">
        <f>'Данные ком.оператора'!A527</f>
        <v>21.07.2024</v>
      </c>
      <c r="C526" s="6">
        <v>5</v>
      </c>
      <c r="D526" s="46">
        <f t="shared" si="84"/>
        <v>6035.2150605000006</v>
      </c>
      <c r="E526" s="46">
        <f t="shared" si="85"/>
        <v>5501.1250605000005</v>
      </c>
      <c r="F526" s="46">
        <f t="shared" si="86"/>
        <v>5383.4050605000002</v>
      </c>
      <c r="G526" s="46">
        <f t="shared" si="87"/>
        <v>6922.3350604999996</v>
      </c>
      <c r="H526" s="46">
        <f t="shared" si="88"/>
        <v>6388.2450604999995</v>
      </c>
      <c r="I526" s="46">
        <f t="shared" si="89"/>
        <v>6270.5250604999992</v>
      </c>
      <c r="J526" s="46">
        <f t="shared" si="90"/>
        <v>8415.5750604999994</v>
      </c>
      <c r="K526" s="46">
        <f t="shared" si="91"/>
        <v>7881.4850604999992</v>
      </c>
      <c r="L526" s="46">
        <f t="shared" si="92"/>
        <v>7763.765060499999</v>
      </c>
      <c r="M526" s="46">
        <f t="shared" si="93"/>
        <v>10173.995060499998</v>
      </c>
      <c r="N526" s="46">
        <f t="shared" si="94"/>
        <v>9639.9050604999975</v>
      </c>
      <c r="O526" s="46">
        <f t="shared" si="95"/>
        <v>9522.1850604999981</v>
      </c>
      <c r="P526" s="46">
        <f>'Данные ком.оператора'!C527</f>
        <v>2549.3540779099999</v>
      </c>
    </row>
    <row r="527" spans="2:16" ht="15.75" x14ac:dyDescent="0.25">
      <c r="B527" s="34" t="str">
        <f>'Данные ком.оператора'!A528</f>
        <v>21.07.2024</v>
      </c>
      <c r="C527" s="6">
        <v>6</v>
      </c>
      <c r="D527" s="46">
        <f t="shared" si="84"/>
        <v>6032.1035495600008</v>
      </c>
      <c r="E527" s="46">
        <f t="shared" si="85"/>
        <v>5498.0135495600007</v>
      </c>
      <c r="F527" s="46">
        <f t="shared" si="86"/>
        <v>5380.2935495600004</v>
      </c>
      <c r="G527" s="46">
        <f t="shared" si="87"/>
        <v>6919.2235495599998</v>
      </c>
      <c r="H527" s="46">
        <f t="shared" si="88"/>
        <v>6385.1335495599997</v>
      </c>
      <c r="I527" s="46">
        <f t="shared" si="89"/>
        <v>6267.4135495599994</v>
      </c>
      <c r="J527" s="46">
        <f t="shared" si="90"/>
        <v>8412.4635495599996</v>
      </c>
      <c r="K527" s="46">
        <f t="shared" si="91"/>
        <v>7878.3735495599994</v>
      </c>
      <c r="L527" s="46">
        <f t="shared" si="92"/>
        <v>7760.6535495599992</v>
      </c>
      <c r="M527" s="46">
        <f t="shared" si="93"/>
        <v>10170.883549559998</v>
      </c>
      <c r="N527" s="46">
        <f t="shared" si="94"/>
        <v>9636.7935495599977</v>
      </c>
      <c r="O527" s="46">
        <f t="shared" si="95"/>
        <v>9519.0735495599984</v>
      </c>
      <c r="P527" s="46">
        <f>'Данные ком.оператора'!C528</f>
        <v>2546.2425669700001</v>
      </c>
    </row>
    <row r="528" spans="2:16" ht="15.75" x14ac:dyDescent="0.25">
      <c r="B528" s="34" t="str">
        <f>'Данные ком.оператора'!A529</f>
        <v>21.07.2024</v>
      </c>
      <c r="C528" s="6">
        <v>7</v>
      </c>
      <c r="D528" s="46">
        <f t="shared" si="84"/>
        <v>5903.6690550300009</v>
      </c>
      <c r="E528" s="46">
        <f t="shared" si="85"/>
        <v>5369.5790550300007</v>
      </c>
      <c r="F528" s="46">
        <f t="shared" si="86"/>
        <v>5251.8590550300005</v>
      </c>
      <c r="G528" s="46">
        <f t="shared" si="87"/>
        <v>6790.7890550299999</v>
      </c>
      <c r="H528" s="46">
        <f t="shared" si="88"/>
        <v>6256.6990550299997</v>
      </c>
      <c r="I528" s="46">
        <f t="shared" si="89"/>
        <v>6138.9790550299995</v>
      </c>
      <c r="J528" s="46">
        <f t="shared" si="90"/>
        <v>8284.0290550299997</v>
      </c>
      <c r="K528" s="46">
        <f t="shared" si="91"/>
        <v>7749.9390550299995</v>
      </c>
      <c r="L528" s="46">
        <f t="shared" si="92"/>
        <v>7632.2190550299993</v>
      </c>
      <c r="M528" s="46">
        <f t="shared" si="93"/>
        <v>10042.449055029998</v>
      </c>
      <c r="N528" s="46">
        <f t="shared" si="94"/>
        <v>9508.3590550299978</v>
      </c>
      <c r="O528" s="46">
        <f t="shared" si="95"/>
        <v>9390.6390550299984</v>
      </c>
      <c r="P528" s="46">
        <f>'Данные ком.оператора'!C529</f>
        <v>2417.8080724400002</v>
      </c>
    </row>
    <row r="529" spans="2:16" ht="15.75" x14ac:dyDescent="0.25">
      <c r="B529" s="34" t="str">
        <f>'Данные ком.оператора'!A530</f>
        <v>21.07.2024</v>
      </c>
      <c r="C529" s="6">
        <v>8</v>
      </c>
      <c r="D529" s="46">
        <f t="shared" si="84"/>
        <v>5819.0746139300009</v>
      </c>
      <c r="E529" s="46">
        <f t="shared" si="85"/>
        <v>5284.9846139300007</v>
      </c>
      <c r="F529" s="46">
        <f t="shared" si="86"/>
        <v>5167.2646139300005</v>
      </c>
      <c r="G529" s="46">
        <f t="shared" si="87"/>
        <v>6706.1946139299998</v>
      </c>
      <c r="H529" s="46">
        <f t="shared" si="88"/>
        <v>6172.1046139299997</v>
      </c>
      <c r="I529" s="46">
        <f t="shared" si="89"/>
        <v>6054.3846139299994</v>
      </c>
      <c r="J529" s="46">
        <f t="shared" si="90"/>
        <v>8199.4346139299996</v>
      </c>
      <c r="K529" s="46">
        <f t="shared" si="91"/>
        <v>7665.3446139299995</v>
      </c>
      <c r="L529" s="46">
        <f t="shared" si="92"/>
        <v>7547.6246139299992</v>
      </c>
      <c r="M529" s="46">
        <f t="shared" si="93"/>
        <v>9957.8546139299979</v>
      </c>
      <c r="N529" s="46">
        <f t="shared" si="94"/>
        <v>9423.7646139299977</v>
      </c>
      <c r="O529" s="46">
        <f t="shared" si="95"/>
        <v>9306.0446139299984</v>
      </c>
      <c r="P529" s="46">
        <f>'Данные ком.оператора'!C530</f>
        <v>2333.2136313400001</v>
      </c>
    </row>
    <row r="530" spans="2:16" ht="15.75" x14ac:dyDescent="0.25">
      <c r="B530" s="34" t="str">
        <f>'Данные ком.оператора'!A531</f>
        <v>21.07.2024</v>
      </c>
      <c r="C530" s="6">
        <v>9</v>
      </c>
      <c r="D530" s="46">
        <f t="shared" si="84"/>
        <v>5790.3862878199998</v>
      </c>
      <c r="E530" s="46">
        <f t="shared" si="85"/>
        <v>5256.2962878199996</v>
      </c>
      <c r="F530" s="46">
        <f t="shared" si="86"/>
        <v>5138.5762878199994</v>
      </c>
      <c r="G530" s="46">
        <f t="shared" si="87"/>
        <v>6677.5062878200006</v>
      </c>
      <c r="H530" s="46">
        <f t="shared" si="88"/>
        <v>6143.4162878200004</v>
      </c>
      <c r="I530" s="46">
        <f t="shared" si="89"/>
        <v>6025.6962878200002</v>
      </c>
      <c r="J530" s="46">
        <f t="shared" si="90"/>
        <v>8170.7462878200004</v>
      </c>
      <c r="K530" s="46">
        <f t="shared" si="91"/>
        <v>7636.6562878200002</v>
      </c>
      <c r="L530" s="46">
        <f t="shared" si="92"/>
        <v>7518.93628782</v>
      </c>
      <c r="M530" s="46">
        <f t="shared" si="93"/>
        <v>9929.1662878199986</v>
      </c>
      <c r="N530" s="46">
        <f t="shared" si="94"/>
        <v>9395.0762878199985</v>
      </c>
      <c r="O530" s="46">
        <f t="shared" si="95"/>
        <v>9277.3562878199991</v>
      </c>
      <c r="P530" s="46">
        <f>'Данные ком.оператора'!C531</f>
        <v>2304.52530523</v>
      </c>
    </row>
    <row r="531" spans="2:16" ht="15.75" x14ac:dyDescent="0.25">
      <c r="B531" s="34" t="str">
        <f>'Данные ком.оператора'!A532</f>
        <v>21.07.2024</v>
      </c>
      <c r="C531" s="6">
        <v>10</v>
      </c>
      <c r="D531" s="46">
        <f t="shared" si="84"/>
        <v>5809.0478071300004</v>
      </c>
      <c r="E531" s="46">
        <f t="shared" si="85"/>
        <v>5274.9578071300002</v>
      </c>
      <c r="F531" s="46">
        <f t="shared" si="86"/>
        <v>5157.23780713</v>
      </c>
      <c r="G531" s="46">
        <f t="shared" si="87"/>
        <v>6696.1678071300003</v>
      </c>
      <c r="H531" s="46">
        <f t="shared" si="88"/>
        <v>6162.0778071300001</v>
      </c>
      <c r="I531" s="46">
        <f t="shared" si="89"/>
        <v>6044.3578071299999</v>
      </c>
      <c r="J531" s="46">
        <f t="shared" si="90"/>
        <v>8189.40780713</v>
      </c>
      <c r="K531" s="46">
        <f t="shared" si="91"/>
        <v>7655.3178071299999</v>
      </c>
      <c r="L531" s="46">
        <f t="shared" si="92"/>
        <v>7537.5978071299996</v>
      </c>
      <c r="M531" s="46">
        <f t="shared" si="93"/>
        <v>9947.8278071299992</v>
      </c>
      <c r="N531" s="46">
        <f t="shared" si="94"/>
        <v>9413.7378071299991</v>
      </c>
      <c r="O531" s="46">
        <f t="shared" si="95"/>
        <v>9296.0178071299997</v>
      </c>
      <c r="P531" s="46">
        <f>'Данные ком.оператора'!C532</f>
        <v>2323.1868245400001</v>
      </c>
    </row>
    <row r="532" spans="2:16" ht="15.75" x14ac:dyDescent="0.25">
      <c r="B532" s="34" t="str">
        <f>'Данные ком.оператора'!A533</f>
        <v>21.07.2024</v>
      </c>
      <c r="C532" s="6">
        <v>11</v>
      </c>
      <c r="D532" s="46">
        <f t="shared" si="84"/>
        <v>5852.2921285400007</v>
      </c>
      <c r="E532" s="46">
        <f t="shared" si="85"/>
        <v>5318.2021285400006</v>
      </c>
      <c r="F532" s="46">
        <f t="shared" si="86"/>
        <v>5200.4821285400003</v>
      </c>
      <c r="G532" s="46">
        <f t="shared" si="87"/>
        <v>6739.4121285399997</v>
      </c>
      <c r="H532" s="46">
        <f t="shared" si="88"/>
        <v>6205.3221285399995</v>
      </c>
      <c r="I532" s="46">
        <f t="shared" si="89"/>
        <v>6087.6021285399993</v>
      </c>
      <c r="J532" s="46">
        <f t="shared" si="90"/>
        <v>8232.6521285399995</v>
      </c>
      <c r="K532" s="46">
        <f t="shared" si="91"/>
        <v>7698.5621285399993</v>
      </c>
      <c r="L532" s="46">
        <f t="shared" si="92"/>
        <v>7580.8421285399991</v>
      </c>
      <c r="M532" s="46">
        <f t="shared" si="93"/>
        <v>9991.0721285399977</v>
      </c>
      <c r="N532" s="46">
        <f t="shared" si="94"/>
        <v>9456.9821285399976</v>
      </c>
      <c r="O532" s="46">
        <f t="shared" si="95"/>
        <v>9339.2621285399982</v>
      </c>
      <c r="P532" s="46">
        <f>'Данные ком.оператора'!C533</f>
        <v>2366.43114595</v>
      </c>
    </row>
    <row r="533" spans="2:16" ht="15.75" x14ac:dyDescent="0.25">
      <c r="B533" s="34" t="str">
        <f>'Данные ком.оператора'!A534</f>
        <v>21.07.2024</v>
      </c>
      <c r="C533" s="6">
        <v>12</v>
      </c>
      <c r="D533" s="46">
        <f t="shared" si="84"/>
        <v>5910.2330349900003</v>
      </c>
      <c r="E533" s="46">
        <f t="shared" si="85"/>
        <v>5376.1430349900002</v>
      </c>
      <c r="F533" s="46">
        <f t="shared" si="86"/>
        <v>5258.4230349899999</v>
      </c>
      <c r="G533" s="46">
        <f t="shared" si="87"/>
        <v>6797.3530349900002</v>
      </c>
      <c r="H533" s="46">
        <f t="shared" si="88"/>
        <v>6263.2630349900001</v>
      </c>
      <c r="I533" s="46">
        <f t="shared" si="89"/>
        <v>6145.5430349899998</v>
      </c>
      <c r="J533" s="46">
        <f t="shared" si="90"/>
        <v>8290.5930349899991</v>
      </c>
      <c r="K533" s="46">
        <f t="shared" si="91"/>
        <v>7756.5030349899998</v>
      </c>
      <c r="L533" s="46">
        <f t="shared" si="92"/>
        <v>7638.7830349899996</v>
      </c>
      <c r="M533" s="46">
        <f t="shared" si="93"/>
        <v>10049.013034989997</v>
      </c>
      <c r="N533" s="46">
        <f t="shared" si="94"/>
        <v>9514.9230349899972</v>
      </c>
      <c r="O533" s="46">
        <f t="shared" si="95"/>
        <v>9397.2030349899978</v>
      </c>
      <c r="P533" s="46">
        <f>'Данные ком.оператора'!C534</f>
        <v>2424.3720524</v>
      </c>
    </row>
    <row r="534" spans="2:16" ht="15.75" x14ac:dyDescent="0.25">
      <c r="B534" s="34" t="str">
        <f>'Данные ком.оператора'!A535</f>
        <v>21.07.2024</v>
      </c>
      <c r="C534" s="6">
        <v>13</v>
      </c>
      <c r="D534" s="46">
        <f t="shared" si="84"/>
        <v>5812.8676041800009</v>
      </c>
      <c r="E534" s="46">
        <f t="shared" si="85"/>
        <v>5278.7776041800007</v>
      </c>
      <c r="F534" s="46">
        <f t="shared" si="86"/>
        <v>5161.0576041800005</v>
      </c>
      <c r="G534" s="46">
        <f t="shared" si="87"/>
        <v>6699.9876041799998</v>
      </c>
      <c r="H534" s="46">
        <f t="shared" si="88"/>
        <v>6165.8976041799997</v>
      </c>
      <c r="I534" s="46">
        <f t="shared" si="89"/>
        <v>6048.1776041799994</v>
      </c>
      <c r="J534" s="46">
        <f t="shared" si="90"/>
        <v>8193.2276041799996</v>
      </c>
      <c r="K534" s="46">
        <f t="shared" si="91"/>
        <v>7659.1376041799995</v>
      </c>
      <c r="L534" s="46">
        <f t="shared" si="92"/>
        <v>7541.4176041799992</v>
      </c>
      <c r="M534" s="46">
        <f t="shared" si="93"/>
        <v>9951.6476041799979</v>
      </c>
      <c r="N534" s="46">
        <f t="shared" si="94"/>
        <v>9417.5576041799977</v>
      </c>
      <c r="O534" s="46">
        <f t="shared" si="95"/>
        <v>9299.8376041799984</v>
      </c>
      <c r="P534" s="46">
        <f>'Данные ком.оператора'!C535</f>
        <v>2327.0066215900001</v>
      </c>
    </row>
    <row r="535" spans="2:16" ht="15.75" x14ac:dyDescent="0.25">
      <c r="B535" s="34" t="str">
        <f>'Данные ком.оператора'!A536</f>
        <v>21.07.2024</v>
      </c>
      <c r="C535" s="6">
        <v>14</v>
      </c>
      <c r="D535" s="46">
        <f t="shared" si="84"/>
        <v>5822.0997262300007</v>
      </c>
      <c r="E535" s="46">
        <f t="shared" si="85"/>
        <v>5288.0097262300005</v>
      </c>
      <c r="F535" s="46">
        <f t="shared" si="86"/>
        <v>5170.2897262300003</v>
      </c>
      <c r="G535" s="46">
        <f t="shared" si="87"/>
        <v>6709.2197262299997</v>
      </c>
      <c r="H535" s="46">
        <f t="shared" si="88"/>
        <v>6175.1297262299995</v>
      </c>
      <c r="I535" s="46">
        <f t="shared" si="89"/>
        <v>6057.4097262299993</v>
      </c>
      <c r="J535" s="46">
        <f t="shared" si="90"/>
        <v>8202.4597262299994</v>
      </c>
      <c r="K535" s="46">
        <f t="shared" si="91"/>
        <v>7668.3697262299993</v>
      </c>
      <c r="L535" s="46">
        <f t="shared" si="92"/>
        <v>7550.649726229999</v>
      </c>
      <c r="M535" s="46">
        <f t="shared" si="93"/>
        <v>9960.8797262299977</v>
      </c>
      <c r="N535" s="46">
        <f t="shared" si="94"/>
        <v>9426.7897262299975</v>
      </c>
      <c r="O535" s="46">
        <f t="shared" si="95"/>
        <v>9309.0697262299982</v>
      </c>
      <c r="P535" s="46">
        <f>'Данные ком.оператора'!C536</f>
        <v>2336.2387436399999</v>
      </c>
    </row>
    <row r="536" spans="2:16" ht="15.75" x14ac:dyDescent="0.25">
      <c r="B536" s="34" t="str">
        <f>'Данные ком.оператора'!A537</f>
        <v>21.07.2024</v>
      </c>
      <c r="C536" s="6">
        <v>15</v>
      </c>
      <c r="D536" s="46">
        <f t="shared" si="84"/>
        <v>5822.4500575600005</v>
      </c>
      <c r="E536" s="46">
        <f t="shared" si="85"/>
        <v>5288.3600575600003</v>
      </c>
      <c r="F536" s="46">
        <f t="shared" si="86"/>
        <v>5170.6400575600001</v>
      </c>
      <c r="G536" s="46">
        <f t="shared" si="87"/>
        <v>6709.5700575600004</v>
      </c>
      <c r="H536" s="46">
        <f t="shared" si="88"/>
        <v>6175.4800575600002</v>
      </c>
      <c r="I536" s="46">
        <f t="shared" si="89"/>
        <v>6057.76005756</v>
      </c>
      <c r="J536" s="46">
        <f t="shared" si="90"/>
        <v>8202.8100575600001</v>
      </c>
      <c r="K536" s="46">
        <f t="shared" si="91"/>
        <v>7668.72005756</v>
      </c>
      <c r="L536" s="46">
        <f t="shared" si="92"/>
        <v>7551.0000575599997</v>
      </c>
      <c r="M536" s="46">
        <f t="shared" si="93"/>
        <v>9961.2300575599984</v>
      </c>
      <c r="N536" s="46">
        <f t="shared" si="94"/>
        <v>9427.1400575599982</v>
      </c>
      <c r="O536" s="46">
        <f t="shared" si="95"/>
        <v>9309.4200575599989</v>
      </c>
      <c r="P536" s="46">
        <f>'Данные ком.оператора'!C537</f>
        <v>2336.5890749700002</v>
      </c>
    </row>
    <row r="537" spans="2:16" ht="15.75" x14ac:dyDescent="0.25">
      <c r="B537" s="34" t="str">
        <f>'Данные ком.оператора'!A538</f>
        <v>21.07.2024</v>
      </c>
      <c r="C537" s="6">
        <v>16</v>
      </c>
      <c r="D537" s="46">
        <f t="shared" si="84"/>
        <v>5806.9982637000003</v>
      </c>
      <c r="E537" s="46">
        <f t="shared" si="85"/>
        <v>5272.9082637000001</v>
      </c>
      <c r="F537" s="46">
        <f t="shared" si="86"/>
        <v>5155.1882636999999</v>
      </c>
      <c r="G537" s="46">
        <f t="shared" si="87"/>
        <v>6694.1182637000002</v>
      </c>
      <c r="H537" s="46">
        <f t="shared" si="88"/>
        <v>6160.0282637</v>
      </c>
      <c r="I537" s="46">
        <f t="shared" si="89"/>
        <v>6042.3082636999998</v>
      </c>
      <c r="J537" s="46">
        <f t="shared" si="90"/>
        <v>8187.3582637</v>
      </c>
      <c r="K537" s="46">
        <f t="shared" si="91"/>
        <v>7653.2682636999998</v>
      </c>
      <c r="L537" s="46">
        <f t="shared" si="92"/>
        <v>7535.5482636999996</v>
      </c>
      <c r="M537" s="46">
        <f t="shared" si="93"/>
        <v>9945.7782636999982</v>
      </c>
      <c r="N537" s="46">
        <f t="shared" si="94"/>
        <v>9411.6882636999981</v>
      </c>
      <c r="O537" s="46">
        <f t="shared" si="95"/>
        <v>9293.9682636999987</v>
      </c>
      <c r="P537" s="46">
        <f>'Данные ком.оператора'!C538</f>
        <v>2321.13728111</v>
      </c>
    </row>
    <row r="538" spans="2:16" ht="15.75" x14ac:dyDescent="0.25">
      <c r="B538" s="34" t="str">
        <f>'Данные ком.оператора'!A539</f>
        <v>21.07.2024</v>
      </c>
      <c r="C538" s="6">
        <v>17</v>
      </c>
      <c r="D538" s="46">
        <f t="shared" si="84"/>
        <v>5868.1125056600004</v>
      </c>
      <c r="E538" s="46">
        <f t="shared" si="85"/>
        <v>5334.0225056600002</v>
      </c>
      <c r="F538" s="46">
        <f t="shared" si="86"/>
        <v>5216.30250566</v>
      </c>
      <c r="G538" s="46">
        <f t="shared" si="87"/>
        <v>6755.2325056600002</v>
      </c>
      <c r="H538" s="46">
        <f t="shared" si="88"/>
        <v>6221.1425056600001</v>
      </c>
      <c r="I538" s="46">
        <f t="shared" si="89"/>
        <v>6103.4225056599998</v>
      </c>
      <c r="J538" s="46">
        <f t="shared" si="90"/>
        <v>8248.47250566</v>
      </c>
      <c r="K538" s="46">
        <f t="shared" si="91"/>
        <v>7714.3825056599999</v>
      </c>
      <c r="L538" s="46">
        <f t="shared" si="92"/>
        <v>7596.6625056599996</v>
      </c>
      <c r="M538" s="46">
        <f t="shared" si="93"/>
        <v>10006.892505659998</v>
      </c>
      <c r="N538" s="46">
        <f t="shared" si="94"/>
        <v>9472.8025056599981</v>
      </c>
      <c r="O538" s="46">
        <f t="shared" si="95"/>
        <v>9355.0825056599988</v>
      </c>
      <c r="P538" s="46">
        <f>'Данные ком.оператора'!C539</f>
        <v>2382.2515230700001</v>
      </c>
    </row>
    <row r="539" spans="2:16" ht="15.75" x14ac:dyDescent="0.25">
      <c r="B539" s="34" t="str">
        <f>'Данные ком.оператора'!A540</f>
        <v>21.07.2024</v>
      </c>
      <c r="C539" s="6">
        <v>18</v>
      </c>
      <c r="D539" s="46">
        <f t="shared" si="84"/>
        <v>5900.9176107100002</v>
      </c>
      <c r="E539" s="46">
        <f t="shared" si="85"/>
        <v>5366.82761071</v>
      </c>
      <c r="F539" s="46">
        <f t="shared" si="86"/>
        <v>5249.1076107099998</v>
      </c>
      <c r="G539" s="46">
        <f t="shared" si="87"/>
        <v>6788.0376107100001</v>
      </c>
      <c r="H539" s="46">
        <f t="shared" si="88"/>
        <v>6253.9476107099999</v>
      </c>
      <c r="I539" s="46">
        <f t="shared" si="89"/>
        <v>6136.2276107099997</v>
      </c>
      <c r="J539" s="46">
        <f t="shared" si="90"/>
        <v>8281.2776107099999</v>
      </c>
      <c r="K539" s="46">
        <f t="shared" si="91"/>
        <v>7747.1876107099997</v>
      </c>
      <c r="L539" s="46">
        <f t="shared" si="92"/>
        <v>7629.4676107099995</v>
      </c>
      <c r="M539" s="46">
        <f t="shared" si="93"/>
        <v>10039.697610709998</v>
      </c>
      <c r="N539" s="46">
        <f t="shared" si="94"/>
        <v>9505.607610709998</v>
      </c>
      <c r="O539" s="46">
        <f t="shared" si="95"/>
        <v>9387.8876107099986</v>
      </c>
      <c r="P539" s="46">
        <f>'Данные ком.оператора'!C540</f>
        <v>2415.0566281199999</v>
      </c>
    </row>
    <row r="540" spans="2:16" ht="15.75" x14ac:dyDescent="0.25">
      <c r="B540" s="34" t="str">
        <f>'Данные ком.оператора'!A541</f>
        <v>21.07.2024</v>
      </c>
      <c r="C540" s="6">
        <v>19</v>
      </c>
      <c r="D540" s="46">
        <f t="shared" si="84"/>
        <v>5885.2152896000007</v>
      </c>
      <c r="E540" s="46">
        <f t="shared" si="85"/>
        <v>5351.1252896000005</v>
      </c>
      <c r="F540" s="46">
        <f t="shared" si="86"/>
        <v>5233.4052896000003</v>
      </c>
      <c r="G540" s="46">
        <f t="shared" si="87"/>
        <v>6772.3352895999997</v>
      </c>
      <c r="H540" s="46">
        <f t="shared" si="88"/>
        <v>6238.2452895999995</v>
      </c>
      <c r="I540" s="46">
        <f t="shared" si="89"/>
        <v>6120.5252895999993</v>
      </c>
      <c r="J540" s="46">
        <f t="shared" si="90"/>
        <v>8265.5752895999995</v>
      </c>
      <c r="K540" s="46">
        <f t="shared" si="91"/>
        <v>7731.4852895999993</v>
      </c>
      <c r="L540" s="46">
        <f t="shared" si="92"/>
        <v>7613.7652895999991</v>
      </c>
      <c r="M540" s="46">
        <f t="shared" si="93"/>
        <v>10023.995289599998</v>
      </c>
      <c r="N540" s="46">
        <f t="shared" si="94"/>
        <v>9489.9052895999976</v>
      </c>
      <c r="O540" s="46">
        <f t="shared" si="95"/>
        <v>9372.1852895999982</v>
      </c>
      <c r="P540" s="46">
        <f>'Данные ком.оператора'!C541</f>
        <v>2399.35430701</v>
      </c>
    </row>
    <row r="541" spans="2:16" ht="15.75" x14ac:dyDescent="0.25">
      <c r="B541" s="34" t="str">
        <f>'Данные ком.оператора'!A542</f>
        <v>21.07.2024</v>
      </c>
      <c r="C541" s="6">
        <v>20</v>
      </c>
      <c r="D541" s="46">
        <f t="shared" si="84"/>
        <v>5883.5556139700002</v>
      </c>
      <c r="E541" s="46">
        <f t="shared" si="85"/>
        <v>5349.46561397</v>
      </c>
      <c r="F541" s="46">
        <f t="shared" si="86"/>
        <v>5231.7456139699998</v>
      </c>
      <c r="G541" s="46">
        <f t="shared" si="87"/>
        <v>6770.6756139700001</v>
      </c>
      <c r="H541" s="46">
        <f t="shared" si="88"/>
        <v>6236.5856139699999</v>
      </c>
      <c r="I541" s="46">
        <f t="shared" si="89"/>
        <v>6118.8656139699997</v>
      </c>
      <c r="J541" s="46">
        <f t="shared" si="90"/>
        <v>8263.915613969999</v>
      </c>
      <c r="K541" s="46">
        <f t="shared" si="91"/>
        <v>7729.8256139699997</v>
      </c>
      <c r="L541" s="46">
        <f t="shared" si="92"/>
        <v>7612.1056139699995</v>
      </c>
      <c r="M541" s="46">
        <f t="shared" si="93"/>
        <v>10022.335613969999</v>
      </c>
      <c r="N541" s="46">
        <f t="shared" si="94"/>
        <v>9488.2456139699989</v>
      </c>
      <c r="O541" s="46">
        <f t="shared" si="95"/>
        <v>9370.5256139699995</v>
      </c>
      <c r="P541" s="46">
        <f>'Данные ком.оператора'!C542</f>
        <v>2397.6946313799999</v>
      </c>
    </row>
    <row r="542" spans="2:16" ht="15.75" x14ac:dyDescent="0.25">
      <c r="B542" s="34" t="str">
        <f>'Данные ком.оператора'!A543</f>
        <v>21.07.2024</v>
      </c>
      <c r="C542" s="6">
        <v>21</v>
      </c>
      <c r="D542" s="46">
        <f t="shared" si="84"/>
        <v>5847.0612251399998</v>
      </c>
      <c r="E542" s="46">
        <f t="shared" si="85"/>
        <v>5312.9712251399997</v>
      </c>
      <c r="F542" s="46">
        <f t="shared" si="86"/>
        <v>5195.2512251399994</v>
      </c>
      <c r="G542" s="46">
        <f t="shared" si="87"/>
        <v>6734.1812251400006</v>
      </c>
      <c r="H542" s="46">
        <f t="shared" si="88"/>
        <v>6200.0912251400005</v>
      </c>
      <c r="I542" s="46">
        <f t="shared" si="89"/>
        <v>6082.3712251400002</v>
      </c>
      <c r="J542" s="46">
        <f t="shared" si="90"/>
        <v>8227.4212251400004</v>
      </c>
      <c r="K542" s="46">
        <f t="shared" si="91"/>
        <v>7693.3312251400002</v>
      </c>
      <c r="L542" s="46">
        <f t="shared" si="92"/>
        <v>7575.61122514</v>
      </c>
      <c r="M542" s="46">
        <f t="shared" si="93"/>
        <v>9985.8412251399986</v>
      </c>
      <c r="N542" s="46">
        <f t="shared" si="94"/>
        <v>9451.7512251399985</v>
      </c>
      <c r="O542" s="46">
        <f t="shared" si="95"/>
        <v>9334.0312251399992</v>
      </c>
      <c r="P542" s="46">
        <f>'Данные ком.оператора'!C543</f>
        <v>2361.20024255</v>
      </c>
    </row>
    <row r="543" spans="2:16" ht="15.75" x14ac:dyDescent="0.25">
      <c r="B543" s="34" t="str">
        <f>'Данные ком.оператора'!A544</f>
        <v>21.07.2024</v>
      </c>
      <c r="C543" s="6">
        <v>22</v>
      </c>
      <c r="D543" s="46">
        <f t="shared" si="84"/>
        <v>5837.4980869000001</v>
      </c>
      <c r="E543" s="46">
        <f t="shared" si="85"/>
        <v>5303.4080868999999</v>
      </c>
      <c r="F543" s="46">
        <f t="shared" si="86"/>
        <v>5185.6880868999997</v>
      </c>
      <c r="G543" s="46">
        <f t="shared" si="87"/>
        <v>6724.6180869</v>
      </c>
      <c r="H543" s="46">
        <f t="shared" si="88"/>
        <v>6190.5280868999998</v>
      </c>
      <c r="I543" s="46">
        <f t="shared" si="89"/>
        <v>6072.8080868999996</v>
      </c>
      <c r="J543" s="46">
        <f t="shared" si="90"/>
        <v>8217.8580868999998</v>
      </c>
      <c r="K543" s="46">
        <f t="shared" si="91"/>
        <v>7683.7680868999996</v>
      </c>
      <c r="L543" s="46">
        <f t="shared" si="92"/>
        <v>7566.0480868999994</v>
      </c>
      <c r="M543" s="46">
        <f t="shared" si="93"/>
        <v>9976.278086899998</v>
      </c>
      <c r="N543" s="46">
        <f t="shared" si="94"/>
        <v>9442.1880868999979</v>
      </c>
      <c r="O543" s="46">
        <f t="shared" si="95"/>
        <v>9324.4680868999985</v>
      </c>
      <c r="P543" s="46">
        <f>'Данные ком.оператора'!C544</f>
        <v>2351.6371043099998</v>
      </c>
    </row>
    <row r="544" spans="2:16" ht="15.75" x14ac:dyDescent="0.25">
      <c r="B544" s="34" t="str">
        <f>'Данные ком.оператора'!A545</f>
        <v>21.07.2024</v>
      </c>
      <c r="C544" s="6">
        <v>23</v>
      </c>
      <c r="D544" s="46">
        <f t="shared" si="84"/>
        <v>5832.5805946</v>
      </c>
      <c r="E544" s="46">
        <f t="shared" si="85"/>
        <v>5298.4905945999999</v>
      </c>
      <c r="F544" s="46">
        <f t="shared" si="86"/>
        <v>5180.7705945999996</v>
      </c>
      <c r="G544" s="46">
        <f t="shared" si="87"/>
        <v>6719.7005946000008</v>
      </c>
      <c r="H544" s="46">
        <f t="shared" si="88"/>
        <v>6185.6105946000007</v>
      </c>
      <c r="I544" s="46">
        <f t="shared" si="89"/>
        <v>6067.8905946000004</v>
      </c>
      <c r="J544" s="46">
        <f t="shared" si="90"/>
        <v>8212.9405946000006</v>
      </c>
      <c r="K544" s="46">
        <f t="shared" si="91"/>
        <v>7678.8505946000005</v>
      </c>
      <c r="L544" s="46">
        <f t="shared" si="92"/>
        <v>7561.1305946000002</v>
      </c>
      <c r="M544" s="46">
        <f t="shared" si="93"/>
        <v>9971.3605945999989</v>
      </c>
      <c r="N544" s="46">
        <f t="shared" si="94"/>
        <v>9437.2705945999987</v>
      </c>
      <c r="O544" s="46">
        <f t="shared" si="95"/>
        <v>9319.5505945999994</v>
      </c>
      <c r="P544" s="46">
        <f>'Данные ком.оператора'!C545</f>
        <v>2346.7196120100002</v>
      </c>
    </row>
    <row r="545" spans="2:16" ht="15.75" x14ac:dyDescent="0.25">
      <c r="B545" s="34" t="str">
        <f>'Данные ком.оператора'!A546</f>
        <v>21.07.2024</v>
      </c>
      <c r="C545" s="6">
        <v>24</v>
      </c>
      <c r="D545" s="46">
        <f t="shared" si="84"/>
        <v>5820.3607778300002</v>
      </c>
      <c r="E545" s="46">
        <f t="shared" si="85"/>
        <v>5286.27077783</v>
      </c>
      <c r="F545" s="46">
        <f t="shared" si="86"/>
        <v>5168.5507778299998</v>
      </c>
      <c r="G545" s="46">
        <f t="shared" si="87"/>
        <v>6707.4807778300001</v>
      </c>
      <c r="H545" s="46">
        <f t="shared" si="88"/>
        <v>6173.3907778299999</v>
      </c>
      <c r="I545" s="46">
        <f t="shared" si="89"/>
        <v>6055.6707778299997</v>
      </c>
      <c r="J545" s="46">
        <f t="shared" si="90"/>
        <v>8200.7207778299999</v>
      </c>
      <c r="K545" s="46">
        <f t="shared" si="91"/>
        <v>7666.6307778299997</v>
      </c>
      <c r="L545" s="46">
        <f t="shared" si="92"/>
        <v>7548.9107778299995</v>
      </c>
      <c r="M545" s="46">
        <f t="shared" si="93"/>
        <v>9959.1407778299981</v>
      </c>
      <c r="N545" s="46">
        <f t="shared" si="94"/>
        <v>9425.050777829998</v>
      </c>
      <c r="O545" s="46">
        <f t="shared" si="95"/>
        <v>9307.3307778299986</v>
      </c>
      <c r="P545" s="46">
        <f>'Данные ком.оператора'!C546</f>
        <v>2334.4997952399999</v>
      </c>
    </row>
    <row r="546" spans="2:16" ht="15.75" x14ac:dyDescent="0.25">
      <c r="B546" s="34" t="str">
        <f>'Данные ком.оператора'!A547</f>
        <v>22.07.2024</v>
      </c>
      <c r="C546" s="6">
        <v>1</v>
      </c>
      <c r="D546" s="46">
        <f t="shared" si="84"/>
        <v>5832.5954528600005</v>
      </c>
      <c r="E546" s="46">
        <f t="shared" si="85"/>
        <v>5298.5054528600003</v>
      </c>
      <c r="F546" s="46">
        <f t="shared" si="86"/>
        <v>5180.7854528600001</v>
      </c>
      <c r="G546" s="46">
        <f t="shared" si="87"/>
        <v>6719.7154528600004</v>
      </c>
      <c r="H546" s="46">
        <f t="shared" si="88"/>
        <v>6185.6254528600002</v>
      </c>
      <c r="I546" s="46">
        <f t="shared" si="89"/>
        <v>6067.90545286</v>
      </c>
      <c r="J546" s="46">
        <f t="shared" si="90"/>
        <v>8212.9554528600002</v>
      </c>
      <c r="K546" s="46">
        <f t="shared" si="91"/>
        <v>7678.86545286</v>
      </c>
      <c r="L546" s="46">
        <f t="shared" si="92"/>
        <v>7561.1454528599998</v>
      </c>
      <c r="M546" s="46">
        <f t="shared" si="93"/>
        <v>9971.3754528599984</v>
      </c>
      <c r="N546" s="46">
        <f t="shared" si="94"/>
        <v>9437.2854528599983</v>
      </c>
      <c r="O546" s="46">
        <f t="shared" si="95"/>
        <v>9319.5654528599989</v>
      </c>
      <c r="P546" s="46">
        <f>'Данные ком.оператора'!C547</f>
        <v>2346.7344702700002</v>
      </c>
    </row>
    <row r="547" spans="2:16" ht="15.75" x14ac:dyDescent="0.25">
      <c r="B547" s="34" t="str">
        <f>'Данные ком.оператора'!A548</f>
        <v>22.07.2024</v>
      </c>
      <c r="C547" s="6">
        <v>2</v>
      </c>
      <c r="D547" s="46">
        <f t="shared" si="84"/>
        <v>5925.1771718400005</v>
      </c>
      <c r="E547" s="46">
        <f t="shared" si="85"/>
        <v>5391.0871718400003</v>
      </c>
      <c r="F547" s="46">
        <f t="shared" si="86"/>
        <v>5273.3671718400001</v>
      </c>
      <c r="G547" s="46">
        <f t="shared" si="87"/>
        <v>6812.2971718400004</v>
      </c>
      <c r="H547" s="46">
        <f t="shared" si="88"/>
        <v>6278.2071718400002</v>
      </c>
      <c r="I547" s="46">
        <f t="shared" si="89"/>
        <v>6160.48717184</v>
      </c>
      <c r="J547" s="46">
        <f t="shared" si="90"/>
        <v>8305.5371718400002</v>
      </c>
      <c r="K547" s="46">
        <f t="shared" si="91"/>
        <v>7771.44717184</v>
      </c>
      <c r="L547" s="46">
        <f t="shared" si="92"/>
        <v>7653.7271718399998</v>
      </c>
      <c r="M547" s="46">
        <f t="shared" si="93"/>
        <v>10063.957171839998</v>
      </c>
      <c r="N547" s="46">
        <f t="shared" si="94"/>
        <v>9529.8671718399983</v>
      </c>
      <c r="O547" s="46">
        <f t="shared" si="95"/>
        <v>9412.1471718399989</v>
      </c>
      <c r="P547" s="46">
        <f>'Данные ком.оператора'!C548</f>
        <v>2439.3161892500002</v>
      </c>
    </row>
    <row r="548" spans="2:16" ht="15.75" x14ac:dyDescent="0.25">
      <c r="B548" s="34" t="str">
        <f>'Данные ком.оператора'!A549</f>
        <v>22.07.2024</v>
      </c>
      <c r="C548" s="6">
        <v>3</v>
      </c>
      <c r="D548" s="46">
        <f t="shared" si="84"/>
        <v>5967.5493359299999</v>
      </c>
      <c r="E548" s="46">
        <f t="shared" si="85"/>
        <v>5433.4593359299997</v>
      </c>
      <c r="F548" s="46">
        <f t="shared" si="86"/>
        <v>5315.7393359299995</v>
      </c>
      <c r="G548" s="46">
        <f t="shared" si="87"/>
        <v>6854.6693359300007</v>
      </c>
      <c r="H548" s="46">
        <f t="shared" si="88"/>
        <v>6320.5793359300005</v>
      </c>
      <c r="I548" s="46">
        <f t="shared" si="89"/>
        <v>6202.8593359300003</v>
      </c>
      <c r="J548" s="46">
        <f t="shared" si="90"/>
        <v>8347.9093359300005</v>
      </c>
      <c r="K548" s="46">
        <f t="shared" si="91"/>
        <v>7813.8193359300003</v>
      </c>
      <c r="L548" s="46">
        <f t="shared" si="92"/>
        <v>7696.0993359300001</v>
      </c>
      <c r="M548" s="46">
        <f t="shared" si="93"/>
        <v>10106.329335929999</v>
      </c>
      <c r="N548" s="46">
        <f t="shared" si="94"/>
        <v>9572.2393359299986</v>
      </c>
      <c r="O548" s="46">
        <f t="shared" si="95"/>
        <v>9454.5193359299992</v>
      </c>
      <c r="P548" s="46">
        <f>'Данные ком.оператора'!C549</f>
        <v>2481.68835334</v>
      </c>
    </row>
    <row r="549" spans="2:16" ht="15.75" x14ac:dyDescent="0.25">
      <c r="B549" s="34" t="str">
        <f>'Данные ком.оператора'!A550</f>
        <v>22.07.2024</v>
      </c>
      <c r="C549" s="6">
        <v>4</v>
      </c>
      <c r="D549" s="46">
        <f t="shared" si="84"/>
        <v>6041.5721800200008</v>
      </c>
      <c r="E549" s="46">
        <f t="shared" si="85"/>
        <v>5507.4821800200007</v>
      </c>
      <c r="F549" s="46">
        <f t="shared" si="86"/>
        <v>5389.7621800200004</v>
      </c>
      <c r="G549" s="46">
        <f t="shared" si="87"/>
        <v>6928.6921800199998</v>
      </c>
      <c r="H549" s="46">
        <f t="shared" si="88"/>
        <v>6394.6021800199997</v>
      </c>
      <c r="I549" s="46">
        <f t="shared" si="89"/>
        <v>6276.8821800199994</v>
      </c>
      <c r="J549" s="46">
        <f t="shared" si="90"/>
        <v>8421.9321800199996</v>
      </c>
      <c r="K549" s="46">
        <f t="shared" si="91"/>
        <v>7887.8421800199994</v>
      </c>
      <c r="L549" s="46">
        <f t="shared" si="92"/>
        <v>7770.1221800199992</v>
      </c>
      <c r="M549" s="46">
        <f t="shared" si="93"/>
        <v>10180.352180019998</v>
      </c>
      <c r="N549" s="46">
        <f t="shared" si="94"/>
        <v>9646.2621800199977</v>
      </c>
      <c r="O549" s="46">
        <f t="shared" si="95"/>
        <v>9528.5421800199983</v>
      </c>
      <c r="P549" s="46">
        <f>'Данные ком.оператора'!C550</f>
        <v>2555.7111974300001</v>
      </c>
    </row>
    <row r="550" spans="2:16" ht="15.75" x14ac:dyDescent="0.25">
      <c r="B550" s="34" t="str">
        <f>'Данные ком.оператора'!A551</f>
        <v>22.07.2024</v>
      </c>
      <c r="C550" s="6">
        <v>5</v>
      </c>
      <c r="D550" s="46">
        <f t="shared" si="84"/>
        <v>6014.1629192800001</v>
      </c>
      <c r="E550" s="46">
        <f t="shared" si="85"/>
        <v>5480.07291928</v>
      </c>
      <c r="F550" s="46">
        <f t="shared" si="86"/>
        <v>5362.3529192799997</v>
      </c>
      <c r="G550" s="46">
        <f t="shared" si="87"/>
        <v>6901.28291928</v>
      </c>
      <c r="H550" s="46">
        <f t="shared" si="88"/>
        <v>6367.1929192799998</v>
      </c>
      <c r="I550" s="46">
        <f t="shared" si="89"/>
        <v>6249.4729192799996</v>
      </c>
      <c r="J550" s="46">
        <f t="shared" si="90"/>
        <v>8394.5229192799998</v>
      </c>
      <c r="K550" s="46">
        <f t="shared" si="91"/>
        <v>7860.4329192799996</v>
      </c>
      <c r="L550" s="46">
        <f t="shared" si="92"/>
        <v>7742.7129192799994</v>
      </c>
      <c r="M550" s="46">
        <f t="shared" si="93"/>
        <v>10152.942919279998</v>
      </c>
      <c r="N550" s="46">
        <f t="shared" si="94"/>
        <v>9618.8529192799979</v>
      </c>
      <c r="O550" s="46">
        <f t="shared" si="95"/>
        <v>9501.1329192799985</v>
      </c>
      <c r="P550" s="46">
        <f>'Данные ком.оператора'!C551</f>
        <v>2528.3019366899998</v>
      </c>
    </row>
    <row r="551" spans="2:16" ht="15.75" x14ac:dyDescent="0.25">
      <c r="B551" s="34" t="str">
        <f>'Данные ком.оператора'!A552</f>
        <v>22.07.2024</v>
      </c>
      <c r="C551" s="6">
        <v>6</v>
      </c>
      <c r="D551" s="46">
        <f t="shared" si="84"/>
        <v>5953.1374609900004</v>
      </c>
      <c r="E551" s="46">
        <f t="shared" si="85"/>
        <v>5419.0474609900002</v>
      </c>
      <c r="F551" s="46">
        <f t="shared" si="86"/>
        <v>5301.32746099</v>
      </c>
      <c r="G551" s="46">
        <f t="shared" si="87"/>
        <v>6840.2574609900003</v>
      </c>
      <c r="H551" s="46">
        <f t="shared" si="88"/>
        <v>6306.1674609900001</v>
      </c>
      <c r="I551" s="46">
        <f t="shared" si="89"/>
        <v>6188.4474609899999</v>
      </c>
      <c r="J551" s="46">
        <f t="shared" si="90"/>
        <v>8333.49746099</v>
      </c>
      <c r="K551" s="46">
        <f t="shared" si="91"/>
        <v>7799.4074609899999</v>
      </c>
      <c r="L551" s="46">
        <f t="shared" si="92"/>
        <v>7681.6874609899996</v>
      </c>
      <c r="M551" s="46">
        <f t="shared" si="93"/>
        <v>10091.917460989998</v>
      </c>
      <c r="N551" s="46">
        <f t="shared" si="94"/>
        <v>9557.8274609899981</v>
      </c>
      <c r="O551" s="46">
        <f t="shared" si="95"/>
        <v>9440.1074609899988</v>
      </c>
      <c r="P551" s="46">
        <f>'Данные ком.оператора'!C552</f>
        <v>2467.2764784000001</v>
      </c>
    </row>
    <row r="552" spans="2:16" ht="15.75" x14ac:dyDescent="0.25">
      <c r="B552" s="34" t="str">
        <f>'Данные ком.оператора'!A553</f>
        <v>22.07.2024</v>
      </c>
      <c r="C552" s="6">
        <v>7</v>
      </c>
      <c r="D552" s="46">
        <f t="shared" si="84"/>
        <v>5799.4243106100002</v>
      </c>
      <c r="E552" s="46">
        <f t="shared" si="85"/>
        <v>5265.3343106100001</v>
      </c>
      <c r="F552" s="46">
        <f t="shared" si="86"/>
        <v>5147.6143106099998</v>
      </c>
      <c r="G552" s="46">
        <f t="shared" si="87"/>
        <v>6686.5443106100001</v>
      </c>
      <c r="H552" s="46">
        <f t="shared" si="88"/>
        <v>6152.45431061</v>
      </c>
      <c r="I552" s="46">
        <f t="shared" si="89"/>
        <v>6034.7343106099997</v>
      </c>
      <c r="J552" s="46">
        <f t="shared" si="90"/>
        <v>8179.7843106099999</v>
      </c>
      <c r="K552" s="46">
        <f t="shared" si="91"/>
        <v>7645.6943106099998</v>
      </c>
      <c r="L552" s="46">
        <f t="shared" si="92"/>
        <v>7527.9743106099995</v>
      </c>
      <c r="M552" s="46">
        <f t="shared" si="93"/>
        <v>9938.2043106099973</v>
      </c>
      <c r="N552" s="46">
        <f t="shared" si="94"/>
        <v>9404.1143106099971</v>
      </c>
      <c r="O552" s="46">
        <f t="shared" si="95"/>
        <v>9286.3943106099978</v>
      </c>
      <c r="P552" s="46">
        <f>'Данные ком.оператора'!C553</f>
        <v>2313.56332802</v>
      </c>
    </row>
    <row r="553" spans="2:16" ht="15.75" x14ac:dyDescent="0.25">
      <c r="B553" s="34" t="str">
        <f>'Данные ком.оператора'!A554</f>
        <v>22.07.2024</v>
      </c>
      <c r="C553" s="6">
        <v>8</v>
      </c>
      <c r="D553" s="46">
        <f t="shared" si="84"/>
        <v>5751.0460289000002</v>
      </c>
      <c r="E553" s="46">
        <f t="shared" si="85"/>
        <v>5216.9560289000001</v>
      </c>
      <c r="F553" s="46">
        <f t="shared" si="86"/>
        <v>5099.2360288999998</v>
      </c>
      <c r="G553" s="46">
        <f t="shared" si="87"/>
        <v>6638.1660289000001</v>
      </c>
      <c r="H553" s="46">
        <f t="shared" si="88"/>
        <v>6104.0760289</v>
      </c>
      <c r="I553" s="46">
        <f t="shared" si="89"/>
        <v>5986.3560288999997</v>
      </c>
      <c r="J553" s="46">
        <f t="shared" si="90"/>
        <v>8131.4060288999999</v>
      </c>
      <c r="K553" s="46">
        <f t="shared" si="91"/>
        <v>7597.3160288999998</v>
      </c>
      <c r="L553" s="46">
        <f t="shared" si="92"/>
        <v>7479.5960288999995</v>
      </c>
      <c r="M553" s="46">
        <f t="shared" si="93"/>
        <v>9889.8260288999973</v>
      </c>
      <c r="N553" s="46">
        <f t="shared" si="94"/>
        <v>9355.7360288999971</v>
      </c>
      <c r="O553" s="46">
        <f t="shared" si="95"/>
        <v>9238.0160288999978</v>
      </c>
      <c r="P553" s="46">
        <f>'Данные ком.оператора'!C554</f>
        <v>2265.18504631</v>
      </c>
    </row>
    <row r="554" spans="2:16" ht="15.75" x14ac:dyDescent="0.25">
      <c r="B554" s="34" t="str">
        <f>'Данные ком.оператора'!A555</f>
        <v>22.07.2024</v>
      </c>
      <c r="C554" s="6">
        <v>9</v>
      </c>
      <c r="D554" s="46">
        <f t="shared" si="84"/>
        <v>5821.1874477500005</v>
      </c>
      <c r="E554" s="46">
        <f t="shared" si="85"/>
        <v>5287.0974477500004</v>
      </c>
      <c r="F554" s="46">
        <f t="shared" si="86"/>
        <v>5169.3774477500001</v>
      </c>
      <c r="G554" s="46">
        <f t="shared" si="87"/>
        <v>6708.3074477500004</v>
      </c>
      <c r="H554" s="46">
        <f t="shared" si="88"/>
        <v>6174.2174477500002</v>
      </c>
      <c r="I554" s="46">
        <f t="shared" si="89"/>
        <v>6056.49744775</v>
      </c>
      <c r="J554" s="46">
        <f t="shared" si="90"/>
        <v>8201.5474477499993</v>
      </c>
      <c r="K554" s="46">
        <f t="shared" si="91"/>
        <v>7667.45744775</v>
      </c>
      <c r="L554" s="46">
        <f t="shared" si="92"/>
        <v>7549.7374477499998</v>
      </c>
      <c r="M554" s="46">
        <f t="shared" si="93"/>
        <v>9959.9674477499993</v>
      </c>
      <c r="N554" s="46">
        <f t="shared" si="94"/>
        <v>9425.8774477499992</v>
      </c>
      <c r="O554" s="46">
        <f t="shared" si="95"/>
        <v>9308.1574477499998</v>
      </c>
      <c r="P554" s="46">
        <f>'Данные ком.оператора'!C555</f>
        <v>2335.3264651600002</v>
      </c>
    </row>
    <row r="555" spans="2:16" ht="15.75" x14ac:dyDescent="0.25">
      <c r="B555" s="34" t="str">
        <f>'Данные ком.оператора'!A556</f>
        <v>22.07.2024</v>
      </c>
      <c r="C555" s="6">
        <v>10</v>
      </c>
      <c r="D555" s="46">
        <f t="shared" ref="D555:D618" si="96">P555+$G$22+$G$28+$G$24</f>
        <v>5923.0981730200001</v>
      </c>
      <c r="E555" s="46">
        <f t="shared" ref="E555:E618" si="97">P555+$G$22+$H$28+$G$24</f>
        <v>5389.00817302</v>
      </c>
      <c r="F555" s="46">
        <f t="shared" ref="F555:F618" si="98">P555+$G$22+$I$28+$G$24</f>
        <v>5271.2881730199997</v>
      </c>
      <c r="G555" s="46">
        <f t="shared" ref="G555:G618" si="99">P555+$H$22+$G$24+$G$28</f>
        <v>6810.21817302</v>
      </c>
      <c r="H555" s="46">
        <f t="shared" ref="H555:H618" si="100">P555+$H$22+$G$24+$H$28</f>
        <v>6276.1281730199998</v>
      </c>
      <c r="I555" s="46">
        <f t="shared" ref="I555:I618" si="101">P555+$H$22+$G$24+$I$28</f>
        <v>6158.4081730199996</v>
      </c>
      <c r="J555" s="46">
        <f t="shared" ref="J555:J618" si="102">P555+$I$22+$G$24+$G$28</f>
        <v>8303.4581730199989</v>
      </c>
      <c r="K555" s="46">
        <f t="shared" ref="K555:K618" si="103">P555+$I$22+$G$24+$H$28</f>
        <v>7769.3681730199996</v>
      </c>
      <c r="L555" s="46">
        <f t="shared" ref="L555:L618" si="104">P555+$I$22+$G$24+$I$28</f>
        <v>7651.6481730199994</v>
      </c>
      <c r="M555" s="46">
        <f t="shared" ref="M555:M618" si="105">P555+$J$22+$G$24+$G$28</f>
        <v>10061.878173019997</v>
      </c>
      <c r="N555" s="46">
        <f t="shared" ref="N555:N618" si="106">P555+$J$22+$G$24+$H$28</f>
        <v>9527.788173019997</v>
      </c>
      <c r="O555" s="46">
        <f t="shared" ref="O555:O618" si="107">P555+$J$22+$G$24+$I$28</f>
        <v>9410.0681730199976</v>
      </c>
      <c r="P555" s="46">
        <f>'Данные ком.оператора'!C556</f>
        <v>2437.2371904299998</v>
      </c>
    </row>
    <row r="556" spans="2:16" ht="15.75" x14ac:dyDescent="0.25">
      <c r="B556" s="34" t="str">
        <f>'Данные ком.оператора'!A557</f>
        <v>22.07.2024</v>
      </c>
      <c r="C556" s="6">
        <v>11</v>
      </c>
      <c r="D556" s="46">
        <f t="shared" si="96"/>
        <v>5962.34520333</v>
      </c>
      <c r="E556" s="46">
        <f t="shared" si="97"/>
        <v>5428.2552033299999</v>
      </c>
      <c r="F556" s="46">
        <f t="shared" si="98"/>
        <v>5310.5352033299996</v>
      </c>
      <c r="G556" s="46">
        <f t="shared" si="99"/>
        <v>6849.4652033300008</v>
      </c>
      <c r="H556" s="46">
        <f t="shared" si="100"/>
        <v>6315.3752033300007</v>
      </c>
      <c r="I556" s="46">
        <f t="shared" si="101"/>
        <v>6197.6552033300004</v>
      </c>
      <c r="J556" s="46">
        <f t="shared" si="102"/>
        <v>8342.7052033300006</v>
      </c>
      <c r="K556" s="46">
        <f t="shared" si="103"/>
        <v>7808.6152033300004</v>
      </c>
      <c r="L556" s="46">
        <f t="shared" si="104"/>
        <v>7690.8952033300002</v>
      </c>
      <c r="M556" s="46">
        <f t="shared" si="105"/>
        <v>10101.125203329999</v>
      </c>
      <c r="N556" s="46">
        <f t="shared" si="106"/>
        <v>9567.0352033299987</v>
      </c>
      <c r="O556" s="46">
        <f t="shared" si="107"/>
        <v>9449.3152033299993</v>
      </c>
      <c r="P556" s="46">
        <f>'Данные ком.оператора'!C557</f>
        <v>2476.4842207400002</v>
      </c>
    </row>
    <row r="557" spans="2:16" ht="15.75" x14ac:dyDescent="0.25">
      <c r="B557" s="34" t="str">
        <f>'Данные ком.оператора'!A558</f>
        <v>22.07.2024</v>
      </c>
      <c r="C557" s="6">
        <v>12</v>
      </c>
      <c r="D557" s="46">
        <f t="shared" si="96"/>
        <v>5945.8425892100004</v>
      </c>
      <c r="E557" s="46">
        <f t="shared" si="97"/>
        <v>5411.7525892100002</v>
      </c>
      <c r="F557" s="46">
        <f t="shared" si="98"/>
        <v>5294.03258921</v>
      </c>
      <c r="G557" s="46">
        <f t="shared" si="99"/>
        <v>6832.9625892100003</v>
      </c>
      <c r="H557" s="46">
        <f t="shared" si="100"/>
        <v>6298.8725892100001</v>
      </c>
      <c r="I557" s="46">
        <f t="shared" si="101"/>
        <v>6181.1525892099999</v>
      </c>
      <c r="J557" s="46">
        <f t="shared" si="102"/>
        <v>8326.2025892099991</v>
      </c>
      <c r="K557" s="46">
        <f t="shared" si="103"/>
        <v>7792.1125892099999</v>
      </c>
      <c r="L557" s="46">
        <f t="shared" si="104"/>
        <v>7674.3925892099996</v>
      </c>
      <c r="M557" s="46">
        <f t="shared" si="105"/>
        <v>10084.622589209999</v>
      </c>
      <c r="N557" s="46">
        <f t="shared" si="106"/>
        <v>9550.5325892099991</v>
      </c>
      <c r="O557" s="46">
        <f t="shared" si="107"/>
        <v>9432.8125892099997</v>
      </c>
      <c r="P557" s="46">
        <f>'Данные ком.оператора'!C558</f>
        <v>2459.9816066200001</v>
      </c>
    </row>
    <row r="558" spans="2:16" ht="15.75" x14ac:dyDescent="0.25">
      <c r="B558" s="34" t="str">
        <f>'Данные ком.оператора'!A559</f>
        <v>22.07.2024</v>
      </c>
      <c r="C558" s="6">
        <v>13</v>
      </c>
      <c r="D558" s="46">
        <f t="shared" si="96"/>
        <v>5925.7642318300004</v>
      </c>
      <c r="E558" s="46">
        <f t="shared" si="97"/>
        <v>5391.6742318300003</v>
      </c>
      <c r="F558" s="46">
        <f t="shared" si="98"/>
        <v>5273.95423183</v>
      </c>
      <c r="G558" s="46">
        <f t="shared" si="99"/>
        <v>6812.8842318300003</v>
      </c>
      <c r="H558" s="46">
        <f t="shared" si="100"/>
        <v>6278.7942318300002</v>
      </c>
      <c r="I558" s="46">
        <f t="shared" si="101"/>
        <v>6161.0742318299999</v>
      </c>
      <c r="J558" s="46">
        <f t="shared" si="102"/>
        <v>8306.1242318299992</v>
      </c>
      <c r="K558" s="46">
        <f t="shared" si="103"/>
        <v>7772.03423183</v>
      </c>
      <c r="L558" s="46">
        <f t="shared" si="104"/>
        <v>7654.3142318299997</v>
      </c>
      <c r="M558" s="46">
        <f t="shared" si="105"/>
        <v>10064.544231829999</v>
      </c>
      <c r="N558" s="46">
        <f t="shared" si="106"/>
        <v>9530.4542318299991</v>
      </c>
      <c r="O558" s="46">
        <f t="shared" si="107"/>
        <v>9412.7342318299998</v>
      </c>
      <c r="P558" s="46">
        <f>'Данные ком.оператора'!C559</f>
        <v>2439.9032492400002</v>
      </c>
    </row>
    <row r="559" spans="2:16" ht="15.75" x14ac:dyDescent="0.25">
      <c r="B559" s="34" t="str">
        <f>'Данные ком.оператора'!A560</f>
        <v>22.07.2024</v>
      </c>
      <c r="C559" s="6">
        <v>14</v>
      </c>
      <c r="D559" s="46">
        <f t="shared" si="96"/>
        <v>5924.7829962600008</v>
      </c>
      <c r="E559" s="46">
        <f t="shared" si="97"/>
        <v>5390.6929962600007</v>
      </c>
      <c r="F559" s="46">
        <f t="shared" si="98"/>
        <v>5272.9729962600004</v>
      </c>
      <c r="G559" s="46">
        <f t="shared" si="99"/>
        <v>6811.9029962599998</v>
      </c>
      <c r="H559" s="46">
        <f t="shared" si="100"/>
        <v>6277.8129962599996</v>
      </c>
      <c r="I559" s="46">
        <f t="shared" si="101"/>
        <v>6160.0929962599994</v>
      </c>
      <c r="J559" s="46">
        <f t="shared" si="102"/>
        <v>8305.1429962599996</v>
      </c>
      <c r="K559" s="46">
        <f t="shared" si="103"/>
        <v>7771.0529962599994</v>
      </c>
      <c r="L559" s="46">
        <f t="shared" si="104"/>
        <v>7653.3329962599992</v>
      </c>
      <c r="M559" s="46">
        <f t="shared" si="105"/>
        <v>10063.562996259998</v>
      </c>
      <c r="N559" s="46">
        <f t="shared" si="106"/>
        <v>9529.4729962599977</v>
      </c>
      <c r="O559" s="46">
        <f t="shared" si="107"/>
        <v>9411.7529962599983</v>
      </c>
      <c r="P559" s="46">
        <f>'Данные ком.оператора'!C560</f>
        <v>2438.9220136700001</v>
      </c>
    </row>
    <row r="560" spans="2:16" ht="15.75" x14ac:dyDescent="0.25">
      <c r="B560" s="34" t="str">
        <f>'Данные ком.оператора'!A561</f>
        <v>22.07.2024</v>
      </c>
      <c r="C560" s="6">
        <v>15</v>
      </c>
      <c r="D560" s="46">
        <f t="shared" si="96"/>
        <v>5941.0914826799999</v>
      </c>
      <c r="E560" s="46">
        <f t="shared" si="97"/>
        <v>5407.0014826799998</v>
      </c>
      <c r="F560" s="46">
        <f t="shared" si="98"/>
        <v>5289.2814826799995</v>
      </c>
      <c r="G560" s="46">
        <f t="shared" si="99"/>
        <v>6828.2114826800007</v>
      </c>
      <c r="H560" s="46">
        <f t="shared" si="100"/>
        <v>6294.1214826800006</v>
      </c>
      <c r="I560" s="46">
        <f t="shared" si="101"/>
        <v>6176.4014826800003</v>
      </c>
      <c r="J560" s="46">
        <f t="shared" si="102"/>
        <v>8321.4514826800005</v>
      </c>
      <c r="K560" s="46">
        <f t="shared" si="103"/>
        <v>7787.3614826800003</v>
      </c>
      <c r="L560" s="46">
        <f t="shared" si="104"/>
        <v>7669.6414826800001</v>
      </c>
      <c r="M560" s="46">
        <f t="shared" si="105"/>
        <v>10079.871482679999</v>
      </c>
      <c r="N560" s="46">
        <f t="shared" si="106"/>
        <v>9545.7814826799986</v>
      </c>
      <c r="O560" s="46">
        <f t="shared" si="107"/>
        <v>9428.0614826799992</v>
      </c>
      <c r="P560" s="46">
        <f>'Данные ком.оператора'!C561</f>
        <v>2455.2305000900001</v>
      </c>
    </row>
    <row r="561" spans="2:16" ht="15.75" x14ac:dyDescent="0.25">
      <c r="B561" s="34" t="str">
        <f>'Данные ком.оператора'!A562</f>
        <v>22.07.2024</v>
      </c>
      <c r="C561" s="6">
        <v>16</v>
      </c>
      <c r="D561" s="46">
        <f t="shared" si="96"/>
        <v>5946.1245887700006</v>
      </c>
      <c r="E561" s="46">
        <f t="shared" si="97"/>
        <v>5412.0345887700005</v>
      </c>
      <c r="F561" s="46">
        <f t="shared" si="98"/>
        <v>5294.3145887700002</v>
      </c>
      <c r="G561" s="46">
        <f t="shared" si="99"/>
        <v>6833.2445887699996</v>
      </c>
      <c r="H561" s="46">
        <f t="shared" si="100"/>
        <v>6299.1545887699995</v>
      </c>
      <c r="I561" s="46">
        <f t="shared" si="101"/>
        <v>6181.4345887699992</v>
      </c>
      <c r="J561" s="46">
        <f t="shared" si="102"/>
        <v>8326.4845887699994</v>
      </c>
      <c r="K561" s="46">
        <f t="shared" si="103"/>
        <v>7792.3945887699992</v>
      </c>
      <c r="L561" s="46">
        <f t="shared" si="104"/>
        <v>7674.674588769999</v>
      </c>
      <c r="M561" s="46">
        <f t="shared" si="105"/>
        <v>10084.904588769998</v>
      </c>
      <c r="N561" s="46">
        <f t="shared" si="106"/>
        <v>9550.8145887699975</v>
      </c>
      <c r="O561" s="46">
        <f t="shared" si="107"/>
        <v>9433.0945887699982</v>
      </c>
      <c r="P561" s="46">
        <f>'Данные ком.оператора'!C562</f>
        <v>2460.2636061799999</v>
      </c>
    </row>
    <row r="562" spans="2:16" ht="15.75" x14ac:dyDescent="0.25">
      <c r="B562" s="34" t="str">
        <f>'Данные ком.оператора'!A563</f>
        <v>22.07.2024</v>
      </c>
      <c r="C562" s="6">
        <v>17</v>
      </c>
      <c r="D562" s="46">
        <f t="shared" si="96"/>
        <v>5948.6498769900008</v>
      </c>
      <c r="E562" s="46">
        <f t="shared" si="97"/>
        <v>5414.5598769900007</v>
      </c>
      <c r="F562" s="46">
        <f t="shared" si="98"/>
        <v>5296.8398769900004</v>
      </c>
      <c r="G562" s="46">
        <f t="shared" si="99"/>
        <v>6835.7698769899998</v>
      </c>
      <c r="H562" s="46">
        <f t="shared" si="100"/>
        <v>6301.6798769899997</v>
      </c>
      <c r="I562" s="46">
        <f t="shared" si="101"/>
        <v>6183.9598769899994</v>
      </c>
      <c r="J562" s="46">
        <f t="shared" si="102"/>
        <v>8329.0098769899996</v>
      </c>
      <c r="K562" s="46">
        <f t="shared" si="103"/>
        <v>7794.9198769899995</v>
      </c>
      <c r="L562" s="46">
        <f t="shared" si="104"/>
        <v>7677.1998769899992</v>
      </c>
      <c r="M562" s="46">
        <f t="shared" si="105"/>
        <v>10087.429876989998</v>
      </c>
      <c r="N562" s="46">
        <f t="shared" si="106"/>
        <v>9553.3398769899977</v>
      </c>
      <c r="O562" s="46">
        <f t="shared" si="107"/>
        <v>9435.6198769899984</v>
      </c>
      <c r="P562" s="46">
        <f>'Данные ком.оператора'!C563</f>
        <v>2462.7888944000001</v>
      </c>
    </row>
    <row r="563" spans="2:16" ht="15.75" x14ac:dyDescent="0.25">
      <c r="B563" s="34" t="str">
        <f>'Данные ком.оператора'!A564</f>
        <v>22.07.2024</v>
      </c>
      <c r="C563" s="6">
        <v>18</v>
      </c>
      <c r="D563" s="46">
        <f t="shared" si="96"/>
        <v>5914.8557053800005</v>
      </c>
      <c r="E563" s="46">
        <f t="shared" si="97"/>
        <v>5380.7657053800003</v>
      </c>
      <c r="F563" s="46">
        <f t="shared" si="98"/>
        <v>5263.0457053800001</v>
      </c>
      <c r="G563" s="46">
        <f t="shared" si="99"/>
        <v>6801.9757053800004</v>
      </c>
      <c r="H563" s="46">
        <f t="shared" si="100"/>
        <v>6267.8857053800002</v>
      </c>
      <c r="I563" s="46">
        <f t="shared" si="101"/>
        <v>6150.16570538</v>
      </c>
      <c r="J563" s="46">
        <f t="shared" si="102"/>
        <v>8295.2157053800001</v>
      </c>
      <c r="K563" s="46">
        <f t="shared" si="103"/>
        <v>7761.12570538</v>
      </c>
      <c r="L563" s="46">
        <f t="shared" si="104"/>
        <v>7643.4057053799997</v>
      </c>
      <c r="M563" s="46">
        <f t="shared" si="105"/>
        <v>10053.635705379998</v>
      </c>
      <c r="N563" s="46">
        <f t="shared" si="106"/>
        <v>9519.5457053799983</v>
      </c>
      <c r="O563" s="46">
        <f t="shared" si="107"/>
        <v>9401.8257053799989</v>
      </c>
      <c r="P563" s="46">
        <f>'Данные ком.оператора'!C564</f>
        <v>2428.9947227900002</v>
      </c>
    </row>
    <row r="564" spans="2:16" ht="15.75" x14ac:dyDescent="0.25">
      <c r="B564" s="34" t="str">
        <f>'Данные ком.оператора'!A565</f>
        <v>22.07.2024</v>
      </c>
      <c r="C564" s="6">
        <v>19</v>
      </c>
      <c r="D564" s="46">
        <f t="shared" si="96"/>
        <v>5906.4732847800005</v>
      </c>
      <c r="E564" s="46">
        <f t="shared" si="97"/>
        <v>5372.3832847800004</v>
      </c>
      <c r="F564" s="46">
        <f t="shared" si="98"/>
        <v>5254.6632847800001</v>
      </c>
      <c r="G564" s="46">
        <f t="shared" si="99"/>
        <v>6793.5932847799995</v>
      </c>
      <c r="H564" s="46">
        <f t="shared" si="100"/>
        <v>6259.5032847799994</v>
      </c>
      <c r="I564" s="46">
        <f t="shared" si="101"/>
        <v>6141.7832847799991</v>
      </c>
      <c r="J564" s="46">
        <f t="shared" si="102"/>
        <v>8286.8332847799993</v>
      </c>
      <c r="K564" s="46">
        <f t="shared" si="103"/>
        <v>7752.7432847799992</v>
      </c>
      <c r="L564" s="46">
        <f t="shared" si="104"/>
        <v>7635.0232847799989</v>
      </c>
      <c r="M564" s="46">
        <f t="shared" si="105"/>
        <v>10045.253284779998</v>
      </c>
      <c r="N564" s="46">
        <f t="shared" si="106"/>
        <v>9511.1632847799974</v>
      </c>
      <c r="O564" s="46">
        <f t="shared" si="107"/>
        <v>9393.4432847799981</v>
      </c>
      <c r="P564" s="46">
        <f>'Данные ком.оператора'!C565</f>
        <v>2420.6123021899998</v>
      </c>
    </row>
    <row r="565" spans="2:16" ht="15.75" x14ac:dyDescent="0.25">
      <c r="B565" s="34" t="str">
        <f>'Данные ком.оператора'!A566</f>
        <v>22.07.2024</v>
      </c>
      <c r="C565" s="6">
        <v>20</v>
      </c>
      <c r="D565" s="46">
        <f t="shared" si="96"/>
        <v>5853.1212987400004</v>
      </c>
      <c r="E565" s="46">
        <f t="shared" si="97"/>
        <v>5319.0312987400002</v>
      </c>
      <c r="F565" s="46">
        <f t="shared" si="98"/>
        <v>5201.31129874</v>
      </c>
      <c r="G565" s="46">
        <f t="shared" si="99"/>
        <v>6740.2412987400003</v>
      </c>
      <c r="H565" s="46">
        <f t="shared" si="100"/>
        <v>6206.1512987400001</v>
      </c>
      <c r="I565" s="46">
        <f t="shared" si="101"/>
        <v>6088.4312987399999</v>
      </c>
      <c r="J565" s="46">
        <f t="shared" si="102"/>
        <v>8233.4812987400001</v>
      </c>
      <c r="K565" s="46">
        <f t="shared" si="103"/>
        <v>7699.3912987399999</v>
      </c>
      <c r="L565" s="46">
        <f t="shared" si="104"/>
        <v>7581.6712987399997</v>
      </c>
      <c r="M565" s="46">
        <f t="shared" si="105"/>
        <v>9991.9012987399983</v>
      </c>
      <c r="N565" s="46">
        <f t="shared" si="106"/>
        <v>9457.8112987399982</v>
      </c>
      <c r="O565" s="46">
        <f t="shared" si="107"/>
        <v>9340.0912987399988</v>
      </c>
      <c r="P565" s="46">
        <f>'Данные ком.оператора'!C566</f>
        <v>2367.2603161500001</v>
      </c>
    </row>
    <row r="566" spans="2:16" ht="15.75" x14ac:dyDescent="0.25">
      <c r="B566" s="34" t="str">
        <f>'Данные ком.оператора'!A567</f>
        <v>22.07.2024</v>
      </c>
      <c r="C566" s="6">
        <v>21</v>
      </c>
      <c r="D566" s="46">
        <f t="shared" si="96"/>
        <v>5821.6318971500004</v>
      </c>
      <c r="E566" s="46">
        <f t="shared" si="97"/>
        <v>5287.5418971500003</v>
      </c>
      <c r="F566" s="46">
        <f t="shared" si="98"/>
        <v>5169.82189715</v>
      </c>
      <c r="G566" s="46">
        <f t="shared" si="99"/>
        <v>6708.7518971500003</v>
      </c>
      <c r="H566" s="46">
        <f t="shared" si="100"/>
        <v>6174.6618971500002</v>
      </c>
      <c r="I566" s="46">
        <f t="shared" si="101"/>
        <v>6056.9418971499999</v>
      </c>
      <c r="J566" s="46">
        <f t="shared" si="102"/>
        <v>8201.9918971499992</v>
      </c>
      <c r="K566" s="46">
        <f t="shared" si="103"/>
        <v>7667.90189715</v>
      </c>
      <c r="L566" s="46">
        <f t="shared" si="104"/>
        <v>7550.1818971499997</v>
      </c>
      <c r="M566" s="46">
        <f t="shared" si="105"/>
        <v>9960.4118971499975</v>
      </c>
      <c r="N566" s="46">
        <f t="shared" si="106"/>
        <v>9426.3218971499973</v>
      </c>
      <c r="O566" s="46">
        <f t="shared" si="107"/>
        <v>9308.601897149998</v>
      </c>
      <c r="P566" s="46">
        <f>'Данные ком.оператора'!C567</f>
        <v>2335.7709145600002</v>
      </c>
    </row>
    <row r="567" spans="2:16" ht="15.75" x14ac:dyDescent="0.25">
      <c r="B567" s="34" t="str">
        <f>'Данные ком.оператора'!A568</f>
        <v>22.07.2024</v>
      </c>
      <c r="C567" s="6">
        <v>22</v>
      </c>
      <c r="D567" s="46">
        <f t="shared" si="96"/>
        <v>5837.2844398300003</v>
      </c>
      <c r="E567" s="46">
        <f t="shared" si="97"/>
        <v>5303.1944398300002</v>
      </c>
      <c r="F567" s="46">
        <f t="shared" si="98"/>
        <v>5185.4744398299999</v>
      </c>
      <c r="G567" s="46">
        <f t="shared" si="99"/>
        <v>6724.4044398300002</v>
      </c>
      <c r="H567" s="46">
        <f t="shared" si="100"/>
        <v>6190.3144398300001</v>
      </c>
      <c r="I567" s="46">
        <f t="shared" si="101"/>
        <v>6072.5944398299998</v>
      </c>
      <c r="J567" s="46">
        <f t="shared" si="102"/>
        <v>8217.6444398299991</v>
      </c>
      <c r="K567" s="46">
        <f t="shared" si="103"/>
        <v>7683.5544398299999</v>
      </c>
      <c r="L567" s="46">
        <f t="shared" si="104"/>
        <v>7565.8344398299996</v>
      </c>
      <c r="M567" s="46">
        <f t="shared" si="105"/>
        <v>9976.0644398299974</v>
      </c>
      <c r="N567" s="46">
        <f t="shared" si="106"/>
        <v>9441.9744398299972</v>
      </c>
      <c r="O567" s="46">
        <f t="shared" si="107"/>
        <v>9324.2544398299979</v>
      </c>
      <c r="P567" s="46">
        <f>'Данные ком.оператора'!C568</f>
        <v>2351.4234572400001</v>
      </c>
    </row>
    <row r="568" spans="2:16" ht="15.75" x14ac:dyDescent="0.25">
      <c r="B568" s="34" t="str">
        <f>'Данные ком.оператора'!A569</f>
        <v>22.07.2024</v>
      </c>
      <c r="C568" s="6">
        <v>23</v>
      </c>
      <c r="D568" s="46">
        <f t="shared" si="96"/>
        <v>5737.6634242800001</v>
      </c>
      <c r="E568" s="46">
        <f t="shared" si="97"/>
        <v>5203.5734242799999</v>
      </c>
      <c r="F568" s="46">
        <f t="shared" si="98"/>
        <v>5085.8534242799997</v>
      </c>
      <c r="G568" s="46">
        <f t="shared" si="99"/>
        <v>6624.78342428</v>
      </c>
      <c r="H568" s="46">
        <f t="shared" si="100"/>
        <v>6090.6934242799998</v>
      </c>
      <c r="I568" s="46">
        <f t="shared" si="101"/>
        <v>5972.9734242799996</v>
      </c>
      <c r="J568" s="46">
        <f t="shared" si="102"/>
        <v>8118.0234242799997</v>
      </c>
      <c r="K568" s="46">
        <f t="shared" si="103"/>
        <v>7583.9334242799996</v>
      </c>
      <c r="L568" s="46">
        <f t="shared" si="104"/>
        <v>7466.2134242799993</v>
      </c>
      <c r="M568" s="46">
        <f t="shared" si="105"/>
        <v>9876.443424279998</v>
      </c>
      <c r="N568" s="46">
        <f t="shared" si="106"/>
        <v>9342.3534242799979</v>
      </c>
      <c r="O568" s="46">
        <f t="shared" si="107"/>
        <v>9224.6334242799985</v>
      </c>
      <c r="P568" s="46">
        <f>'Данные ком.оператора'!C569</f>
        <v>2251.8024416899998</v>
      </c>
    </row>
    <row r="569" spans="2:16" ht="15.75" x14ac:dyDescent="0.25">
      <c r="B569" s="34" t="str">
        <f>'Данные ком.оператора'!A570</f>
        <v>22.07.2024</v>
      </c>
      <c r="C569" s="6">
        <v>24</v>
      </c>
      <c r="D569" s="46">
        <f t="shared" si="96"/>
        <v>5729.0532187500003</v>
      </c>
      <c r="E569" s="46">
        <f t="shared" si="97"/>
        <v>5194.9632187500001</v>
      </c>
      <c r="F569" s="46">
        <f t="shared" si="98"/>
        <v>5077.2432187499999</v>
      </c>
      <c r="G569" s="46">
        <f t="shared" si="99"/>
        <v>6616.1732187500002</v>
      </c>
      <c r="H569" s="46">
        <f t="shared" si="100"/>
        <v>6082.08321875</v>
      </c>
      <c r="I569" s="46">
        <f t="shared" si="101"/>
        <v>5964.3632187499998</v>
      </c>
      <c r="J569" s="46">
        <f t="shared" si="102"/>
        <v>8109.4132187499999</v>
      </c>
      <c r="K569" s="46">
        <f t="shared" si="103"/>
        <v>7575.3232187499998</v>
      </c>
      <c r="L569" s="46">
        <f t="shared" si="104"/>
        <v>7457.6032187499995</v>
      </c>
      <c r="M569" s="46">
        <f t="shared" si="105"/>
        <v>9867.8332187499982</v>
      </c>
      <c r="N569" s="46">
        <f t="shared" si="106"/>
        <v>9333.7432187499981</v>
      </c>
      <c r="O569" s="46">
        <f t="shared" si="107"/>
        <v>9216.0232187499987</v>
      </c>
      <c r="P569" s="46">
        <f>'Данные ком.оператора'!C570</f>
        <v>2243.19223616</v>
      </c>
    </row>
    <row r="570" spans="2:16" ht="15.75" x14ac:dyDescent="0.25">
      <c r="B570" s="34" t="str">
        <f>'Данные ком.оператора'!A571</f>
        <v>23.07.2024</v>
      </c>
      <c r="C570" s="6">
        <v>1</v>
      </c>
      <c r="D570" s="46">
        <f t="shared" si="96"/>
        <v>5741.6887097100007</v>
      </c>
      <c r="E570" s="46">
        <f t="shared" si="97"/>
        <v>5207.5987097100005</v>
      </c>
      <c r="F570" s="46">
        <f t="shared" si="98"/>
        <v>5089.8787097100003</v>
      </c>
      <c r="G570" s="46">
        <f t="shared" si="99"/>
        <v>6628.8087097099997</v>
      </c>
      <c r="H570" s="46">
        <f t="shared" si="100"/>
        <v>6094.7187097099995</v>
      </c>
      <c r="I570" s="46">
        <f t="shared" si="101"/>
        <v>5976.9987097099993</v>
      </c>
      <c r="J570" s="46">
        <f t="shared" si="102"/>
        <v>8122.0487097099995</v>
      </c>
      <c r="K570" s="46">
        <f t="shared" si="103"/>
        <v>7587.9587097099993</v>
      </c>
      <c r="L570" s="46">
        <f t="shared" si="104"/>
        <v>7470.2387097099991</v>
      </c>
      <c r="M570" s="46">
        <f t="shared" si="105"/>
        <v>9880.4687097099977</v>
      </c>
      <c r="N570" s="46">
        <f t="shared" si="106"/>
        <v>9346.3787097099976</v>
      </c>
      <c r="O570" s="46">
        <f t="shared" si="107"/>
        <v>9228.6587097099982</v>
      </c>
      <c r="P570" s="46">
        <f>'Данные ком.оператора'!C571</f>
        <v>2255.82772712</v>
      </c>
    </row>
    <row r="571" spans="2:16" ht="15.75" x14ac:dyDescent="0.25">
      <c r="B571" s="34" t="str">
        <f>'Данные ком.оператора'!A572</f>
        <v>23.07.2024</v>
      </c>
      <c r="C571" s="6">
        <v>2</v>
      </c>
      <c r="D571" s="46">
        <f t="shared" si="96"/>
        <v>5847.2098486699997</v>
      </c>
      <c r="E571" s="46">
        <f t="shared" si="97"/>
        <v>5313.1198486699996</v>
      </c>
      <c r="F571" s="46">
        <f t="shared" si="98"/>
        <v>5195.3998486699993</v>
      </c>
      <c r="G571" s="46">
        <f t="shared" si="99"/>
        <v>6734.3298486700005</v>
      </c>
      <c r="H571" s="46">
        <f t="shared" si="100"/>
        <v>6200.2398486700004</v>
      </c>
      <c r="I571" s="46">
        <f t="shared" si="101"/>
        <v>6082.5198486700001</v>
      </c>
      <c r="J571" s="46">
        <f t="shared" si="102"/>
        <v>8227.5698486700003</v>
      </c>
      <c r="K571" s="46">
        <f t="shared" si="103"/>
        <v>7693.4798486700001</v>
      </c>
      <c r="L571" s="46">
        <f t="shared" si="104"/>
        <v>7575.7598486699999</v>
      </c>
      <c r="M571" s="46">
        <f t="shared" si="105"/>
        <v>9985.9898486699985</v>
      </c>
      <c r="N571" s="46">
        <f t="shared" si="106"/>
        <v>9451.8998486699984</v>
      </c>
      <c r="O571" s="46">
        <f t="shared" si="107"/>
        <v>9334.179848669999</v>
      </c>
      <c r="P571" s="46">
        <f>'Данные ком.оператора'!C572</f>
        <v>2361.3488660799999</v>
      </c>
    </row>
    <row r="572" spans="2:16" ht="15.75" x14ac:dyDescent="0.25">
      <c r="B572" s="34" t="str">
        <f>'Данные ком.оператора'!A573</f>
        <v>23.07.2024</v>
      </c>
      <c r="C572" s="6">
        <v>3</v>
      </c>
      <c r="D572" s="46">
        <f t="shared" si="96"/>
        <v>5859.6277358000007</v>
      </c>
      <c r="E572" s="46">
        <f t="shared" si="97"/>
        <v>5325.5377358000005</v>
      </c>
      <c r="F572" s="46">
        <f t="shared" si="98"/>
        <v>5207.8177358000003</v>
      </c>
      <c r="G572" s="46">
        <f t="shared" si="99"/>
        <v>6746.7477357999996</v>
      </c>
      <c r="H572" s="46">
        <f t="shared" si="100"/>
        <v>6212.6577357999995</v>
      </c>
      <c r="I572" s="46">
        <f t="shared" si="101"/>
        <v>6094.9377357999992</v>
      </c>
      <c r="J572" s="46">
        <f t="shared" si="102"/>
        <v>8239.9877357999994</v>
      </c>
      <c r="K572" s="46">
        <f t="shared" si="103"/>
        <v>7705.8977357999993</v>
      </c>
      <c r="L572" s="46">
        <f t="shared" si="104"/>
        <v>7588.177735799999</v>
      </c>
      <c r="M572" s="46">
        <f t="shared" si="105"/>
        <v>9998.4077357999977</v>
      </c>
      <c r="N572" s="46">
        <f t="shared" si="106"/>
        <v>9464.3177357999975</v>
      </c>
      <c r="O572" s="46">
        <f t="shared" si="107"/>
        <v>9346.5977357999982</v>
      </c>
      <c r="P572" s="46">
        <f>'Данные ком.оператора'!C573</f>
        <v>2373.7667532099999</v>
      </c>
    </row>
    <row r="573" spans="2:16" ht="15.75" x14ac:dyDescent="0.25">
      <c r="B573" s="34" t="str">
        <f>'Данные ком.оператора'!A574</f>
        <v>23.07.2024</v>
      </c>
      <c r="C573" s="6">
        <v>4</v>
      </c>
      <c r="D573" s="46">
        <f t="shared" si="96"/>
        <v>5914.9397773800001</v>
      </c>
      <c r="E573" s="46">
        <f t="shared" si="97"/>
        <v>5380.84977738</v>
      </c>
      <c r="F573" s="46">
        <f t="shared" si="98"/>
        <v>5263.1297773799997</v>
      </c>
      <c r="G573" s="46">
        <f t="shared" si="99"/>
        <v>6802.05977738</v>
      </c>
      <c r="H573" s="46">
        <f t="shared" si="100"/>
        <v>6267.9697773799999</v>
      </c>
      <c r="I573" s="46">
        <f t="shared" si="101"/>
        <v>6150.2497773799996</v>
      </c>
      <c r="J573" s="46">
        <f t="shared" si="102"/>
        <v>8295.2997773799998</v>
      </c>
      <c r="K573" s="46">
        <f t="shared" si="103"/>
        <v>7761.2097773799997</v>
      </c>
      <c r="L573" s="46">
        <f t="shared" si="104"/>
        <v>7643.4897773799994</v>
      </c>
      <c r="M573" s="46">
        <f t="shared" si="105"/>
        <v>10053.719777379998</v>
      </c>
      <c r="N573" s="46">
        <f t="shared" si="106"/>
        <v>9519.6297773799979</v>
      </c>
      <c r="O573" s="46">
        <f t="shared" si="107"/>
        <v>9401.9097773799986</v>
      </c>
      <c r="P573" s="46">
        <f>'Данные ком.оператора'!C574</f>
        <v>2429.0787947899998</v>
      </c>
    </row>
    <row r="574" spans="2:16" ht="15.75" x14ac:dyDescent="0.25">
      <c r="B574" s="34" t="str">
        <f>'Данные ком.оператора'!A575</f>
        <v>23.07.2024</v>
      </c>
      <c r="C574" s="6">
        <v>5</v>
      </c>
      <c r="D574" s="46">
        <f t="shared" si="96"/>
        <v>5915.3608863999998</v>
      </c>
      <c r="E574" s="46">
        <f t="shared" si="97"/>
        <v>5381.2708863999997</v>
      </c>
      <c r="F574" s="46">
        <f t="shared" si="98"/>
        <v>5263.5508863999994</v>
      </c>
      <c r="G574" s="46">
        <f t="shared" si="99"/>
        <v>6802.4808864000006</v>
      </c>
      <c r="H574" s="46">
        <f t="shared" si="100"/>
        <v>6268.3908864000005</v>
      </c>
      <c r="I574" s="46">
        <f t="shared" si="101"/>
        <v>6150.6708864000002</v>
      </c>
      <c r="J574" s="46">
        <f t="shared" si="102"/>
        <v>8295.7208864000004</v>
      </c>
      <c r="K574" s="46">
        <f t="shared" si="103"/>
        <v>7761.6308864000002</v>
      </c>
      <c r="L574" s="46">
        <f t="shared" si="104"/>
        <v>7643.9108864</v>
      </c>
      <c r="M574" s="46">
        <f t="shared" si="105"/>
        <v>10054.140886399999</v>
      </c>
      <c r="N574" s="46">
        <f t="shared" si="106"/>
        <v>9520.0508863999985</v>
      </c>
      <c r="O574" s="46">
        <f t="shared" si="107"/>
        <v>9402.3308863999991</v>
      </c>
      <c r="P574" s="46">
        <f>'Данные ком.оператора'!C575</f>
        <v>2429.49990381</v>
      </c>
    </row>
    <row r="575" spans="2:16" ht="15.75" x14ac:dyDescent="0.25">
      <c r="B575" s="34" t="str">
        <f>'Данные ком.оператора'!A576</f>
        <v>23.07.2024</v>
      </c>
      <c r="C575" s="6">
        <v>6</v>
      </c>
      <c r="D575" s="46">
        <f t="shared" si="96"/>
        <v>5865.0216258700002</v>
      </c>
      <c r="E575" s="46">
        <f t="shared" si="97"/>
        <v>5330.9316258700001</v>
      </c>
      <c r="F575" s="46">
        <f t="shared" si="98"/>
        <v>5213.2116258699998</v>
      </c>
      <c r="G575" s="46">
        <f t="shared" si="99"/>
        <v>6752.1416258700001</v>
      </c>
      <c r="H575" s="46">
        <f t="shared" si="100"/>
        <v>6218.05162587</v>
      </c>
      <c r="I575" s="46">
        <f t="shared" si="101"/>
        <v>6100.3316258699997</v>
      </c>
      <c r="J575" s="46">
        <f t="shared" si="102"/>
        <v>8245.381625869999</v>
      </c>
      <c r="K575" s="46">
        <f t="shared" si="103"/>
        <v>7711.2916258699997</v>
      </c>
      <c r="L575" s="46">
        <f t="shared" si="104"/>
        <v>7593.5716258699995</v>
      </c>
      <c r="M575" s="46">
        <f t="shared" si="105"/>
        <v>10003.801625869999</v>
      </c>
      <c r="N575" s="46">
        <f t="shared" si="106"/>
        <v>9469.7116258699989</v>
      </c>
      <c r="O575" s="46">
        <f t="shared" si="107"/>
        <v>9351.9916258699996</v>
      </c>
      <c r="P575" s="46">
        <f>'Данные ком.оператора'!C576</f>
        <v>2379.1606432799999</v>
      </c>
    </row>
    <row r="576" spans="2:16" ht="15.75" x14ac:dyDescent="0.25">
      <c r="B576" s="34" t="str">
        <f>'Данные ком.оператора'!A577</f>
        <v>23.07.2024</v>
      </c>
      <c r="C576" s="6">
        <v>7</v>
      </c>
      <c r="D576" s="46">
        <f t="shared" si="96"/>
        <v>5745.4086559799998</v>
      </c>
      <c r="E576" s="46">
        <f t="shared" si="97"/>
        <v>5211.3186559799997</v>
      </c>
      <c r="F576" s="46">
        <f t="shared" si="98"/>
        <v>5093.5986559799994</v>
      </c>
      <c r="G576" s="46">
        <f t="shared" si="99"/>
        <v>6632.5286559800006</v>
      </c>
      <c r="H576" s="46">
        <f t="shared" si="100"/>
        <v>6098.4386559800005</v>
      </c>
      <c r="I576" s="46">
        <f t="shared" si="101"/>
        <v>5980.7186559800002</v>
      </c>
      <c r="J576" s="46">
        <f t="shared" si="102"/>
        <v>8125.7686559800004</v>
      </c>
      <c r="K576" s="46">
        <f t="shared" si="103"/>
        <v>7591.6786559800003</v>
      </c>
      <c r="L576" s="46">
        <f t="shared" si="104"/>
        <v>7473.95865598</v>
      </c>
      <c r="M576" s="46">
        <f t="shared" si="105"/>
        <v>9884.1886559799987</v>
      </c>
      <c r="N576" s="46">
        <f t="shared" si="106"/>
        <v>9350.0986559799985</v>
      </c>
      <c r="O576" s="46">
        <f t="shared" si="107"/>
        <v>9232.3786559799992</v>
      </c>
      <c r="P576" s="46">
        <f>'Данные ком.оператора'!C577</f>
        <v>2259.54767339</v>
      </c>
    </row>
    <row r="577" spans="2:16" ht="15.75" x14ac:dyDescent="0.25">
      <c r="B577" s="34" t="str">
        <f>'Данные ком.оператора'!A578</f>
        <v>23.07.2024</v>
      </c>
      <c r="C577" s="6">
        <v>8</v>
      </c>
      <c r="D577" s="46">
        <f t="shared" si="96"/>
        <v>5691.6852568000004</v>
      </c>
      <c r="E577" s="46">
        <f t="shared" si="97"/>
        <v>5157.5952568000002</v>
      </c>
      <c r="F577" s="46">
        <f t="shared" si="98"/>
        <v>5039.8752568</v>
      </c>
      <c r="G577" s="46">
        <f t="shared" si="99"/>
        <v>6578.8052568000003</v>
      </c>
      <c r="H577" s="46">
        <f t="shared" si="100"/>
        <v>6044.7152568000001</v>
      </c>
      <c r="I577" s="46">
        <f t="shared" si="101"/>
        <v>5926.9952567999999</v>
      </c>
      <c r="J577" s="46">
        <f t="shared" si="102"/>
        <v>8072.0452568000001</v>
      </c>
      <c r="K577" s="46">
        <f t="shared" si="103"/>
        <v>7537.9552567999999</v>
      </c>
      <c r="L577" s="46">
        <f t="shared" si="104"/>
        <v>7420.2352567999997</v>
      </c>
      <c r="M577" s="46">
        <f t="shared" si="105"/>
        <v>9830.4652567999983</v>
      </c>
      <c r="N577" s="46">
        <f t="shared" si="106"/>
        <v>9296.3752567999982</v>
      </c>
      <c r="O577" s="46">
        <f t="shared" si="107"/>
        <v>9178.6552567999988</v>
      </c>
      <c r="P577" s="46">
        <f>'Данные ком.оператора'!C578</f>
        <v>2205.8242742100001</v>
      </c>
    </row>
    <row r="578" spans="2:16" ht="15.75" x14ac:dyDescent="0.25">
      <c r="B578" s="34" t="str">
        <f>'Данные ком.оператора'!A579</f>
        <v>23.07.2024</v>
      </c>
      <c r="C578" s="6">
        <v>9</v>
      </c>
      <c r="D578" s="46">
        <f t="shared" si="96"/>
        <v>5725.3284787400007</v>
      </c>
      <c r="E578" s="46">
        <f t="shared" si="97"/>
        <v>5191.2384787400006</v>
      </c>
      <c r="F578" s="46">
        <f t="shared" si="98"/>
        <v>5073.5184787400003</v>
      </c>
      <c r="G578" s="46">
        <f t="shared" si="99"/>
        <v>6612.4484787399997</v>
      </c>
      <c r="H578" s="46">
        <f t="shared" si="100"/>
        <v>6078.3584787399996</v>
      </c>
      <c r="I578" s="46">
        <f t="shared" si="101"/>
        <v>5960.6384787399993</v>
      </c>
      <c r="J578" s="46">
        <f t="shared" si="102"/>
        <v>8105.6884787399995</v>
      </c>
      <c r="K578" s="46">
        <f t="shared" si="103"/>
        <v>7571.5984787399993</v>
      </c>
      <c r="L578" s="46">
        <f t="shared" si="104"/>
        <v>7453.8784787399991</v>
      </c>
      <c r="M578" s="46">
        <f t="shared" si="105"/>
        <v>9864.1084787399977</v>
      </c>
      <c r="N578" s="46">
        <f t="shared" si="106"/>
        <v>9330.0184787399976</v>
      </c>
      <c r="O578" s="46">
        <f t="shared" si="107"/>
        <v>9212.2984787399982</v>
      </c>
      <c r="P578" s="46">
        <f>'Данные ком.оператора'!C579</f>
        <v>2239.46749615</v>
      </c>
    </row>
    <row r="579" spans="2:16" ht="15.75" x14ac:dyDescent="0.25">
      <c r="B579" s="34" t="str">
        <f>'Данные ком.оператора'!A580</f>
        <v>23.07.2024</v>
      </c>
      <c r="C579" s="6">
        <v>10</v>
      </c>
      <c r="D579" s="46">
        <f t="shared" si="96"/>
        <v>5867.0015156299996</v>
      </c>
      <c r="E579" s="46">
        <f t="shared" si="97"/>
        <v>5332.9115156299995</v>
      </c>
      <c r="F579" s="46">
        <f t="shared" si="98"/>
        <v>5215.1915156299992</v>
      </c>
      <c r="G579" s="46">
        <f t="shared" si="99"/>
        <v>6754.1215156300004</v>
      </c>
      <c r="H579" s="46">
        <f t="shared" si="100"/>
        <v>6220.0315156300003</v>
      </c>
      <c r="I579" s="46">
        <f t="shared" si="101"/>
        <v>6102.31151563</v>
      </c>
      <c r="J579" s="46">
        <f t="shared" si="102"/>
        <v>8247.3615156300002</v>
      </c>
      <c r="K579" s="46">
        <f t="shared" si="103"/>
        <v>7713.2715156300001</v>
      </c>
      <c r="L579" s="46">
        <f t="shared" si="104"/>
        <v>7595.5515156299998</v>
      </c>
      <c r="M579" s="46">
        <f t="shared" si="105"/>
        <v>10005.781515629998</v>
      </c>
      <c r="N579" s="46">
        <f t="shared" si="106"/>
        <v>9471.6915156299983</v>
      </c>
      <c r="O579" s="46">
        <f t="shared" si="107"/>
        <v>9353.971515629999</v>
      </c>
      <c r="P579" s="46">
        <f>'Данные ком.оператора'!C580</f>
        <v>2381.1405330399998</v>
      </c>
    </row>
    <row r="580" spans="2:16" ht="15.75" x14ac:dyDescent="0.25">
      <c r="B580" s="34" t="str">
        <f>'Данные ком.оператора'!A581</f>
        <v>23.07.2024</v>
      </c>
      <c r="C580" s="6">
        <v>11</v>
      </c>
      <c r="D580" s="46">
        <f t="shared" si="96"/>
        <v>5881.0848191300001</v>
      </c>
      <c r="E580" s="46">
        <f t="shared" si="97"/>
        <v>5346.99481913</v>
      </c>
      <c r="F580" s="46">
        <f t="shared" si="98"/>
        <v>5229.2748191299997</v>
      </c>
      <c r="G580" s="46">
        <f t="shared" si="99"/>
        <v>6768.20481913</v>
      </c>
      <c r="H580" s="46">
        <f t="shared" si="100"/>
        <v>6234.1148191299999</v>
      </c>
      <c r="I580" s="46">
        <f t="shared" si="101"/>
        <v>6116.3948191299996</v>
      </c>
      <c r="J580" s="46">
        <f t="shared" si="102"/>
        <v>8261.4448191299998</v>
      </c>
      <c r="K580" s="46">
        <f t="shared" si="103"/>
        <v>7727.3548191299997</v>
      </c>
      <c r="L580" s="46">
        <f t="shared" si="104"/>
        <v>7609.6348191299994</v>
      </c>
      <c r="M580" s="46">
        <f t="shared" si="105"/>
        <v>10019.864819129998</v>
      </c>
      <c r="N580" s="46">
        <f t="shared" si="106"/>
        <v>9485.7748191299979</v>
      </c>
      <c r="O580" s="46">
        <f t="shared" si="107"/>
        <v>9368.0548191299986</v>
      </c>
      <c r="P580" s="46">
        <f>'Данные ком.оператора'!C581</f>
        <v>2395.2238365399999</v>
      </c>
    </row>
    <row r="581" spans="2:16" ht="15.75" x14ac:dyDescent="0.25">
      <c r="B581" s="34" t="str">
        <f>'Данные ком.оператора'!A582</f>
        <v>23.07.2024</v>
      </c>
      <c r="C581" s="6">
        <v>12</v>
      </c>
      <c r="D581" s="46">
        <f t="shared" si="96"/>
        <v>5885.7834540599997</v>
      </c>
      <c r="E581" s="46">
        <f t="shared" si="97"/>
        <v>5351.6934540599996</v>
      </c>
      <c r="F581" s="46">
        <f t="shared" si="98"/>
        <v>5233.9734540599993</v>
      </c>
      <c r="G581" s="46">
        <f t="shared" si="99"/>
        <v>6772.9034540600005</v>
      </c>
      <c r="H581" s="46">
        <f t="shared" si="100"/>
        <v>6238.8134540600004</v>
      </c>
      <c r="I581" s="46">
        <f t="shared" si="101"/>
        <v>6121.0934540600001</v>
      </c>
      <c r="J581" s="46">
        <f t="shared" si="102"/>
        <v>8266.1434540600003</v>
      </c>
      <c r="K581" s="46">
        <f t="shared" si="103"/>
        <v>7732.0534540600001</v>
      </c>
      <c r="L581" s="46">
        <f t="shared" si="104"/>
        <v>7614.3334540599999</v>
      </c>
      <c r="M581" s="46">
        <f t="shared" si="105"/>
        <v>10024.563454059999</v>
      </c>
      <c r="N581" s="46">
        <f t="shared" si="106"/>
        <v>9490.4734540599984</v>
      </c>
      <c r="O581" s="46">
        <f t="shared" si="107"/>
        <v>9372.7534540599991</v>
      </c>
      <c r="P581" s="46">
        <f>'Данные ком.оператора'!C582</f>
        <v>2399.9224714699999</v>
      </c>
    </row>
    <row r="582" spans="2:16" ht="15.75" x14ac:dyDescent="0.25">
      <c r="B582" s="34" t="str">
        <f>'Данные ком.оператора'!A583</f>
        <v>23.07.2024</v>
      </c>
      <c r="C582" s="6">
        <v>13</v>
      </c>
      <c r="D582" s="46">
        <f t="shared" si="96"/>
        <v>5879.6448113000006</v>
      </c>
      <c r="E582" s="46">
        <f t="shared" si="97"/>
        <v>5345.5548113000004</v>
      </c>
      <c r="F582" s="46">
        <f t="shared" si="98"/>
        <v>5227.8348113000002</v>
      </c>
      <c r="G582" s="46">
        <f t="shared" si="99"/>
        <v>6766.7648112999996</v>
      </c>
      <c r="H582" s="46">
        <f t="shared" si="100"/>
        <v>6232.6748112999994</v>
      </c>
      <c r="I582" s="46">
        <f t="shared" si="101"/>
        <v>6114.9548112999992</v>
      </c>
      <c r="J582" s="46">
        <f t="shared" si="102"/>
        <v>8260.0048112999993</v>
      </c>
      <c r="K582" s="46">
        <f t="shared" si="103"/>
        <v>7725.9148112999992</v>
      </c>
      <c r="L582" s="46">
        <f t="shared" si="104"/>
        <v>7608.1948112999989</v>
      </c>
      <c r="M582" s="46">
        <f t="shared" si="105"/>
        <v>10018.424811299998</v>
      </c>
      <c r="N582" s="46">
        <f t="shared" si="106"/>
        <v>9484.3348112999975</v>
      </c>
      <c r="O582" s="46">
        <f t="shared" si="107"/>
        <v>9366.6148112999981</v>
      </c>
      <c r="P582" s="46">
        <f>'Данные ком.оператора'!C583</f>
        <v>2393.7838287099999</v>
      </c>
    </row>
    <row r="583" spans="2:16" ht="15.75" x14ac:dyDescent="0.25">
      <c r="B583" s="34" t="str">
        <f>'Данные ком.оператора'!A584</f>
        <v>23.07.2024</v>
      </c>
      <c r="C583" s="6">
        <v>14</v>
      </c>
      <c r="D583" s="46">
        <f t="shared" si="96"/>
        <v>5890.8539091800003</v>
      </c>
      <c r="E583" s="46">
        <f t="shared" si="97"/>
        <v>5356.7639091800002</v>
      </c>
      <c r="F583" s="46">
        <f t="shared" si="98"/>
        <v>5239.0439091799999</v>
      </c>
      <c r="G583" s="46">
        <f t="shared" si="99"/>
        <v>6777.9739091800002</v>
      </c>
      <c r="H583" s="46">
        <f t="shared" si="100"/>
        <v>6243.88390918</v>
      </c>
      <c r="I583" s="46">
        <f t="shared" si="101"/>
        <v>6126.1639091799998</v>
      </c>
      <c r="J583" s="46">
        <f t="shared" si="102"/>
        <v>8271.21390918</v>
      </c>
      <c r="K583" s="46">
        <f t="shared" si="103"/>
        <v>7737.1239091799998</v>
      </c>
      <c r="L583" s="46">
        <f t="shared" si="104"/>
        <v>7619.4039091799996</v>
      </c>
      <c r="M583" s="46">
        <f t="shared" si="105"/>
        <v>10029.633909179998</v>
      </c>
      <c r="N583" s="46">
        <f t="shared" si="106"/>
        <v>9495.5439091799981</v>
      </c>
      <c r="O583" s="46">
        <f t="shared" si="107"/>
        <v>9377.8239091799987</v>
      </c>
      <c r="P583" s="46">
        <f>'Данные ком.оператора'!C584</f>
        <v>2404.99292659</v>
      </c>
    </row>
    <row r="584" spans="2:16" ht="15.75" x14ac:dyDescent="0.25">
      <c r="B584" s="34" t="str">
        <f>'Данные ком.оператора'!A585</f>
        <v>23.07.2024</v>
      </c>
      <c r="C584" s="6">
        <v>15</v>
      </c>
      <c r="D584" s="46">
        <f t="shared" si="96"/>
        <v>5880.8298867499998</v>
      </c>
      <c r="E584" s="46">
        <f t="shared" si="97"/>
        <v>5346.7398867499996</v>
      </c>
      <c r="F584" s="46">
        <f t="shared" si="98"/>
        <v>5229.0198867499994</v>
      </c>
      <c r="G584" s="46">
        <f t="shared" si="99"/>
        <v>6767.9498867500006</v>
      </c>
      <c r="H584" s="46">
        <f t="shared" si="100"/>
        <v>6233.8598867500004</v>
      </c>
      <c r="I584" s="46">
        <f t="shared" si="101"/>
        <v>6116.1398867500002</v>
      </c>
      <c r="J584" s="46">
        <f t="shared" si="102"/>
        <v>8261.1898867500004</v>
      </c>
      <c r="K584" s="46">
        <f t="shared" si="103"/>
        <v>7727.0998867500002</v>
      </c>
      <c r="L584" s="46">
        <f t="shared" si="104"/>
        <v>7609.37988675</v>
      </c>
      <c r="M584" s="46">
        <f t="shared" si="105"/>
        <v>10019.609886749999</v>
      </c>
      <c r="N584" s="46">
        <f t="shared" si="106"/>
        <v>9485.5198867499985</v>
      </c>
      <c r="O584" s="46">
        <f t="shared" si="107"/>
        <v>9367.7998867499991</v>
      </c>
      <c r="P584" s="46">
        <f>'Данные ком.оператора'!C585</f>
        <v>2394.96890416</v>
      </c>
    </row>
    <row r="585" spans="2:16" ht="15.75" x14ac:dyDescent="0.25">
      <c r="B585" s="34" t="str">
        <f>'Данные ком.оператора'!A586</f>
        <v>23.07.2024</v>
      </c>
      <c r="C585" s="6">
        <v>16</v>
      </c>
      <c r="D585" s="46">
        <f t="shared" si="96"/>
        <v>5901.8388028700001</v>
      </c>
      <c r="E585" s="46">
        <f t="shared" si="97"/>
        <v>5367.74880287</v>
      </c>
      <c r="F585" s="46">
        <f t="shared" si="98"/>
        <v>5250.0288028699997</v>
      </c>
      <c r="G585" s="46">
        <f t="shared" si="99"/>
        <v>6788.95880287</v>
      </c>
      <c r="H585" s="46">
        <f t="shared" si="100"/>
        <v>6254.8688028699999</v>
      </c>
      <c r="I585" s="46">
        <f t="shared" si="101"/>
        <v>6137.1488028699996</v>
      </c>
      <c r="J585" s="46">
        <f t="shared" si="102"/>
        <v>8282.1988028699998</v>
      </c>
      <c r="K585" s="46">
        <f t="shared" si="103"/>
        <v>7748.1088028699996</v>
      </c>
      <c r="L585" s="46">
        <f t="shared" si="104"/>
        <v>7630.3888028699994</v>
      </c>
      <c r="M585" s="46">
        <f t="shared" si="105"/>
        <v>10040.618802869998</v>
      </c>
      <c r="N585" s="46">
        <f t="shared" si="106"/>
        <v>9506.5288028699979</v>
      </c>
      <c r="O585" s="46">
        <f t="shared" si="107"/>
        <v>9388.8088028699985</v>
      </c>
      <c r="P585" s="46">
        <f>'Данные ком.оператора'!C586</f>
        <v>2415.9778202799998</v>
      </c>
    </row>
    <row r="586" spans="2:16" ht="15.75" x14ac:dyDescent="0.25">
      <c r="B586" s="34" t="str">
        <f>'Данные ком.оператора'!A587</f>
        <v>23.07.2024</v>
      </c>
      <c r="C586" s="6">
        <v>17</v>
      </c>
      <c r="D586" s="46">
        <f t="shared" si="96"/>
        <v>5906.8486264700005</v>
      </c>
      <c r="E586" s="46">
        <f t="shared" si="97"/>
        <v>5372.7586264700003</v>
      </c>
      <c r="F586" s="46">
        <f t="shared" si="98"/>
        <v>5255.0386264700001</v>
      </c>
      <c r="G586" s="46">
        <f t="shared" si="99"/>
        <v>6793.9686264700003</v>
      </c>
      <c r="H586" s="46">
        <f t="shared" si="100"/>
        <v>6259.8786264700002</v>
      </c>
      <c r="I586" s="46">
        <f t="shared" si="101"/>
        <v>6142.1586264699999</v>
      </c>
      <c r="J586" s="46">
        <f t="shared" si="102"/>
        <v>8287.2086264699992</v>
      </c>
      <c r="K586" s="46">
        <f t="shared" si="103"/>
        <v>7753.11862647</v>
      </c>
      <c r="L586" s="46">
        <f t="shared" si="104"/>
        <v>7635.3986264699997</v>
      </c>
      <c r="M586" s="46">
        <f t="shared" si="105"/>
        <v>10045.628626469997</v>
      </c>
      <c r="N586" s="46">
        <f t="shared" si="106"/>
        <v>9511.5386264699973</v>
      </c>
      <c r="O586" s="46">
        <f t="shared" si="107"/>
        <v>9393.818626469998</v>
      </c>
      <c r="P586" s="46">
        <f>'Данные ком.оператора'!C587</f>
        <v>2420.9876438800002</v>
      </c>
    </row>
    <row r="587" spans="2:16" ht="15.75" x14ac:dyDescent="0.25">
      <c r="B587" s="34" t="str">
        <f>'Данные ком.оператора'!A588</f>
        <v>23.07.2024</v>
      </c>
      <c r="C587" s="6">
        <v>18</v>
      </c>
      <c r="D587" s="46">
        <f t="shared" si="96"/>
        <v>5900.6815769300001</v>
      </c>
      <c r="E587" s="46">
        <f t="shared" si="97"/>
        <v>5366.59157693</v>
      </c>
      <c r="F587" s="46">
        <f t="shared" si="98"/>
        <v>5248.8715769299997</v>
      </c>
      <c r="G587" s="46">
        <f t="shared" si="99"/>
        <v>6787.80157693</v>
      </c>
      <c r="H587" s="46">
        <f t="shared" si="100"/>
        <v>6253.7115769299999</v>
      </c>
      <c r="I587" s="46">
        <f t="shared" si="101"/>
        <v>6135.9915769299996</v>
      </c>
      <c r="J587" s="46">
        <f t="shared" si="102"/>
        <v>8281.0415769299998</v>
      </c>
      <c r="K587" s="46">
        <f t="shared" si="103"/>
        <v>7746.9515769299996</v>
      </c>
      <c r="L587" s="46">
        <f t="shared" si="104"/>
        <v>7629.2315769299994</v>
      </c>
      <c r="M587" s="46">
        <f t="shared" si="105"/>
        <v>10039.461576929998</v>
      </c>
      <c r="N587" s="46">
        <f t="shared" si="106"/>
        <v>9505.3715769299979</v>
      </c>
      <c r="O587" s="46">
        <f t="shared" si="107"/>
        <v>9387.6515769299986</v>
      </c>
      <c r="P587" s="46">
        <f>'Данные ком.оператора'!C588</f>
        <v>2414.8205943399998</v>
      </c>
    </row>
    <row r="588" spans="2:16" ht="15.75" x14ac:dyDescent="0.25">
      <c r="B588" s="34" t="str">
        <f>'Данные ком.оператора'!A589</f>
        <v>23.07.2024</v>
      </c>
      <c r="C588" s="6">
        <v>19</v>
      </c>
      <c r="D588" s="46">
        <f t="shared" si="96"/>
        <v>5884.7167871500005</v>
      </c>
      <c r="E588" s="46">
        <f t="shared" si="97"/>
        <v>5350.6267871500004</v>
      </c>
      <c r="F588" s="46">
        <f t="shared" si="98"/>
        <v>5232.9067871500001</v>
      </c>
      <c r="G588" s="46">
        <f t="shared" si="99"/>
        <v>6771.8367871499995</v>
      </c>
      <c r="H588" s="46">
        <f t="shared" si="100"/>
        <v>6237.7467871499994</v>
      </c>
      <c r="I588" s="46">
        <f t="shared" si="101"/>
        <v>6120.0267871499991</v>
      </c>
      <c r="J588" s="46">
        <f t="shared" si="102"/>
        <v>8265.0767871499993</v>
      </c>
      <c r="K588" s="46">
        <f t="shared" si="103"/>
        <v>7730.9867871499991</v>
      </c>
      <c r="L588" s="46">
        <f t="shared" si="104"/>
        <v>7613.2667871499989</v>
      </c>
      <c r="M588" s="46">
        <f t="shared" si="105"/>
        <v>10023.496787149998</v>
      </c>
      <c r="N588" s="46">
        <f t="shared" si="106"/>
        <v>9489.4067871499974</v>
      </c>
      <c r="O588" s="46">
        <f t="shared" si="107"/>
        <v>9371.6867871499981</v>
      </c>
      <c r="P588" s="46">
        <f>'Данные ком.оператора'!C589</f>
        <v>2398.8558045599998</v>
      </c>
    </row>
    <row r="589" spans="2:16" ht="15.75" x14ac:dyDescent="0.25">
      <c r="B589" s="34" t="str">
        <f>'Данные ком.оператора'!A590</f>
        <v>23.07.2024</v>
      </c>
      <c r="C589" s="6">
        <v>20</v>
      </c>
      <c r="D589" s="46">
        <f t="shared" si="96"/>
        <v>5841.9467808500003</v>
      </c>
      <c r="E589" s="46">
        <f t="shared" si="97"/>
        <v>5307.8567808500002</v>
      </c>
      <c r="F589" s="46">
        <f t="shared" si="98"/>
        <v>5190.1367808499999</v>
      </c>
      <c r="G589" s="46">
        <f t="shared" si="99"/>
        <v>6729.0667808500002</v>
      </c>
      <c r="H589" s="46">
        <f t="shared" si="100"/>
        <v>6194.9767808500001</v>
      </c>
      <c r="I589" s="46">
        <f t="shared" si="101"/>
        <v>6077.2567808499998</v>
      </c>
      <c r="J589" s="46">
        <f t="shared" si="102"/>
        <v>8222.30678085</v>
      </c>
      <c r="K589" s="46">
        <f t="shared" si="103"/>
        <v>7688.2167808499999</v>
      </c>
      <c r="L589" s="46">
        <f t="shared" si="104"/>
        <v>7570.4967808499996</v>
      </c>
      <c r="M589" s="46">
        <f t="shared" si="105"/>
        <v>9980.7267808499982</v>
      </c>
      <c r="N589" s="46">
        <f t="shared" si="106"/>
        <v>9446.6367808499981</v>
      </c>
      <c r="O589" s="46">
        <f t="shared" si="107"/>
        <v>9328.9167808499988</v>
      </c>
      <c r="P589" s="46">
        <f>'Данные ком.оператора'!C590</f>
        <v>2356.08579826</v>
      </c>
    </row>
    <row r="590" spans="2:16" ht="15.75" x14ac:dyDescent="0.25">
      <c r="B590" s="34" t="str">
        <f>'Данные ком.оператора'!A591</f>
        <v>23.07.2024</v>
      </c>
      <c r="C590" s="6">
        <v>21</v>
      </c>
      <c r="D590" s="46">
        <f t="shared" si="96"/>
        <v>5806.14886467</v>
      </c>
      <c r="E590" s="46">
        <f t="shared" si="97"/>
        <v>5272.0588646699998</v>
      </c>
      <c r="F590" s="46">
        <f t="shared" si="98"/>
        <v>5154.3388646699996</v>
      </c>
      <c r="G590" s="46">
        <f t="shared" si="99"/>
        <v>6693.2688646700008</v>
      </c>
      <c r="H590" s="46">
        <f t="shared" si="100"/>
        <v>6159.1788646700006</v>
      </c>
      <c r="I590" s="46">
        <f t="shared" si="101"/>
        <v>6041.4588646700004</v>
      </c>
      <c r="J590" s="46">
        <f t="shared" si="102"/>
        <v>8186.5088646700005</v>
      </c>
      <c r="K590" s="46">
        <f t="shared" si="103"/>
        <v>7652.4188646700004</v>
      </c>
      <c r="L590" s="46">
        <f t="shared" si="104"/>
        <v>7534.6988646700001</v>
      </c>
      <c r="M590" s="46">
        <f t="shared" si="105"/>
        <v>9944.9288646699988</v>
      </c>
      <c r="N590" s="46">
        <f t="shared" si="106"/>
        <v>9410.8388646699987</v>
      </c>
      <c r="O590" s="46">
        <f t="shared" si="107"/>
        <v>9293.1188646699993</v>
      </c>
      <c r="P590" s="46">
        <f>'Данные ком.оператора'!C591</f>
        <v>2320.2878820800001</v>
      </c>
    </row>
    <row r="591" spans="2:16" ht="15.75" x14ac:dyDescent="0.25">
      <c r="B591" s="34" t="str">
        <f>'Данные ком.оператора'!A592</f>
        <v>23.07.2024</v>
      </c>
      <c r="C591" s="6">
        <v>22</v>
      </c>
      <c r="D591" s="46">
        <f t="shared" si="96"/>
        <v>5813.4808927499998</v>
      </c>
      <c r="E591" s="46">
        <f t="shared" si="97"/>
        <v>5279.3908927499997</v>
      </c>
      <c r="F591" s="46">
        <f t="shared" si="98"/>
        <v>5161.6708927499994</v>
      </c>
      <c r="G591" s="46">
        <f t="shared" si="99"/>
        <v>6700.6008927500006</v>
      </c>
      <c r="H591" s="46">
        <f t="shared" si="100"/>
        <v>6166.5108927500005</v>
      </c>
      <c r="I591" s="46">
        <f t="shared" si="101"/>
        <v>6048.7908927500002</v>
      </c>
      <c r="J591" s="46">
        <f t="shared" si="102"/>
        <v>8193.8408927500004</v>
      </c>
      <c r="K591" s="46">
        <f t="shared" si="103"/>
        <v>7659.7508927500003</v>
      </c>
      <c r="L591" s="46">
        <f t="shared" si="104"/>
        <v>7542.03089275</v>
      </c>
      <c r="M591" s="46">
        <f t="shared" si="105"/>
        <v>9952.2608927499987</v>
      </c>
      <c r="N591" s="46">
        <f t="shared" si="106"/>
        <v>9418.1708927499985</v>
      </c>
      <c r="O591" s="46">
        <f t="shared" si="107"/>
        <v>9300.4508927499992</v>
      </c>
      <c r="P591" s="46">
        <f>'Данные ком.оператора'!C592</f>
        <v>2327.61991016</v>
      </c>
    </row>
    <row r="592" spans="2:16" ht="15.75" x14ac:dyDescent="0.25">
      <c r="B592" s="34" t="str">
        <f>'Данные ком.оператора'!A593</f>
        <v>23.07.2024</v>
      </c>
      <c r="C592" s="6">
        <v>23</v>
      </c>
      <c r="D592" s="46">
        <f t="shared" si="96"/>
        <v>5744.0331480500008</v>
      </c>
      <c r="E592" s="46">
        <f t="shared" si="97"/>
        <v>5209.9431480500007</v>
      </c>
      <c r="F592" s="46">
        <f t="shared" si="98"/>
        <v>5092.2231480500004</v>
      </c>
      <c r="G592" s="46">
        <f t="shared" si="99"/>
        <v>6631.1531480499998</v>
      </c>
      <c r="H592" s="46">
        <f t="shared" si="100"/>
        <v>6097.0631480499997</v>
      </c>
      <c r="I592" s="46">
        <f t="shared" si="101"/>
        <v>5979.3431480499994</v>
      </c>
      <c r="J592" s="46">
        <f t="shared" si="102"/>
        <v>8124.3931480499996</v>
      </c>
      <c r="K592" s="46">
        <f t="shared" si="103"/>
        <v>7590.3031480499994</v>
      </c>
      <c r="L592" s="46">
        <f t="shared" si="104"/>
        <v>7472.5831480499992</v>
      </c>
      <c r="M592" s="46">
        <f t="shared" si="105"/>
        <v>9882.8131480499978</v>
      </c>
      <c r="N592" s="46">
        <f t="shared" si="106"/>
        <v>9348.7231480499977</v>
      </c>
      <c r="O592" s="46">
        <f t="shared" si="107"/>
        <v>9231.0031480499983</v>
      </c>
      <c r="P592" s="46">
        <f>'Данные ком.оператора'!C593</f>
        <v>2258.1721654600001</v>
      </c>
    </row>
    <row r="593" spans="2:16" ht="15.75" x14ac:dyDescent="0.25">
      <c r="B593" s="34" t="str">
        <f>'Данные ком.оператора'!A594</f>
        <v>23.07.2024</v>
      </c>
      <c r="C593" s="6">
        <v>24</v>
      </c>
      <c r="D593" s="46">
        <f t="shared" si="96"/>
        <v>5762.4547871300001</v>
      </c>
      <c r="E593" s="46">
        <f t="shared" si="97"/>
        <v>5228.36478713</v>
      </c>
      <c r="F593" s="46">
        <f t="shared" si="98"/>
        <v>5110.6447871299997</v>
      </c>
      <c r="G593" s="46">
        <f t="shared" si="99"/>
        <v>6649.57478713</v>
      </c>
      <c r="H593" s="46">
        <f t="shared" si="100"/>
        <v>6115.4847871299999</v>
      </c>
      <c r="I593" s="46">
        <f t="shared" si="101"/>
        <v>5997.7647871299996</v>
      </c>
      <c r="J593" s="46">
        <f t="shared" si="102"/>
        <v>8142.8147871299998</v>
      </c>
      <c r="K593" s="46">
        <f t="shared" si="103"/>
        <v>7608.7247871299996</v>
      </c>
      <c r="L593" s="46">
        <f t="shared" si="104"/>
        <v>7491.0047871299994</v>
      </c>
      <c r="M593" s="46">
        <f t="shared" si="105"/>
        <v>9901.2347871299989</v>
      </c>
      <c r="N593" s="46">
        <f t="shared" si="106"/>
        <v>9367.1447871299988</v>
      </c>
      <c r="O593" s="46">
        <f t="shared" si="107"/>
        <v>9249.4247871299995</v>
      </c>
      <c r="P593" s="46">
        <f>'Данные ком.оператора'!C594</f>
        <v>2276.5938045399998</v>
      </c>
    </row>
    <row r="594" spans="2:16" ht="15.75" x14ac:dyDescent="0.25">
      <c r="B594" s="34" t="str">
        <f>'Данные ком.оператора'!A595</f>
        <v>24.07.2024</v>
      </c>
      <c r="C594" s="6">
        <v>1</v>
      </c>
      <c r="D594" s="46">
        <f t="shared" si="96"/>
        <v>5693.8428306200003</v>
      </c>
      <c r="E594" s="46">
        <f t="shared" si="97"/>
        <v>5159.7528306200002</v>
      </c>
      <c r="F594" s="46">
        <f t="shared" si="98"/>
        <v>5042.0328306199999</v>
      </c>
      <c r="G594" s="46">
        <f t="shared" si="99"/>
        <v>6580.9628306200002</v>
      </c>
      <c r="H594" s="46">
        <f t="shared" si="100"/>
        <v>6046.8728306200001</v>
      </c>
      <c r="I594" s="46">
        <f t="shared" si="101"/>
        <v>5929.1528306199998</v>
      </c>
      <c r="J594" s="46">
        <f t="shared" si="102"/>
        <v>8074.20283062</v>
      </c>
      <c r="K594" s="46">
        <f t="shared" si="103"/>
        <v>7540.1128306199998</v>
      </c>
      <c r="L594" s="46">
        <f t="shared" si="104"/>
        <v>7422.3928306199996</v>
      </c>
      <c r="M594" s="46">
        <f t="shared" si="105"/>
        <v>9832.6228306199973</v>
      </c>
      <c r="N594" s="46">
        <f t="shared" si="106"/>
        <v>9298.5328306199972</v>
      </c>
      <c r="O594" s="46">
        <f t="shared" si="107"/>
        <v>9180.8128306199978</v>
      </c>
      <c r="P594" s="46">
        <f>'Данные ком.оператора'!C595</f>
        <v>2207.98184803</v>
      </c>
    </row>
    <row r="595" spans="2:16" ht="15.75" x14ac:dyDescent="0.25">
      <c r="B595" s="34" t="str">
        <f>'Данные ком.оператора'!A596</f>
        <v>24.07.2024</v>
      </c>
      <c r="C595" s="6">
        <v>2</v>
      </c>
      <c r="D595" s="46">
        <f t="shared" si="96"/>
        <v>5769.9967941000004</v>
      </c>
      <c r="E595" s="46">
        <f t="shared" si="97"/>
        <v>5235.9067941000003</v>
      </c>
      <c r="F595" s="46">
        <f t="shared" si="98"/>
        <v>5118.1867941</v>
      </c>
      <c r="G595" s="46">
        <f t="shared" si="99"/>
        <v>6657.1167941000003</v>
      </c>
      <c r="H595" s="46">
        <f t="shared" si="100"/>
        <v>6123.0267941000002</v>
      </c>
      <c r="I595" s="46">
        <f t="shared" si="101"/>
        <v>6005.3067940999999</v>
      </c>
      <c r="J595" s="46">
        <f t="shared" si="102"/>
        <v>8150.3567941000001</v>
      </c>
      <c r="K595" s="46">
        <f t="shared" si="103"/>
        <v>7616.2667941</v>
      </c>
      <c r="L595" s="46">
        <f t="shared" si="104"/>
        <v>7498.5467940999997</v>
      </c>
      <c r="M595" s="46">
        <f t="shared" si="105"/>
        <v>9908.7767940999984</v>
      </c>
      <c r="N595" s="46">
        <f t="shared" si="106"/>
        <v>9374.6867940999982</v>
      </c>
      <c r="O595" s="46">
        <f t="shared" si="107"/>
        <v>9256.9667940999989</v>
      </c>
      <c r="P595" s="46">
        <f>'Данные ком.оператора'!C596</f>
        <v>2284.1358115100002</v>
      </c>
    </row>
    <row r="596" spans="2:16" ht="15.75" x14ac:dyDescent="0.25">
      <c r="B596" s="34" t="str">
        <f>'Данные ком.оператора'!A597</f>
        <v>24.07.2024</v>
      </c>
      <c r="C596" s="6">
        <v>3</v>
      </c>
      <c r="D596" s="46">
        <f t="shared" si="96"/>
        <v>5788.3587812500009</v>
      </c>
      <c r="E596" s="46">
        <f t="shared" si="97"/>
        <v>5254.2687812500008</v>
      </c>
      <c r="F596" s="46">
        <f t="shared" si="98"/>
        <v>5136.5487812500005</v>
      </c>
      <c r="G596" s="46">
        <f t="shared" si="99"/>
        <v>6675.4787812499999</v>
      </c>
      <c r="H596" s="46">
        <f t="shared" si="100"/>
        <v>6141.3887812499997</v>
      </c>
      <c r="I596" s="46">
        <f t="shared" si="101"/>
        <v>6023.6687812499995</v>
      </c>
      <c r="J596" s="46">
        <f t="shared" si="102"/>
        <v>8168.7187812499997</v>
      </c>
      <c r="K596" s="46">
        <f t="shared" si="103"/>
        <v>7634.6287812499995</v>
      </c>
      <c r="L596" s="46">
        <f t="shared" si="104"/>
        <v>7516.9087812499993</v>
      </c>
      <c r="M596" s="46">
        <f t="shared" si="105"/>
        <v>9927.1387812499979</v>
      </c>
      <c r="N596" s="46">
        <f t="shared" si="106"/>
        <v>9393.0487812499978</v>
      </c>
      <c r="O596" s="46">
        <f t="shared" si="107"/>
        <v>9275.3287812499984</v>
      </c>
      <c r="P596" s="46">
        <f>'Данные ком.оператора'!C597</f>
        <v>2302.4977986600002</v>
      </c>
    </row>
    <row r="597" spans="2:16" ht="15.75" x14ac:dyDescent="0.25">
      <c r="B597" s="34" t="str">
        <f>'Данные ком.оператора'!A598</f>
        <v>24.07.2024</v>
      </c>
      <c r="C597" s="6">
        <v>4</v>
      </c>
      <c r="D597" s="46">
        <f t="shared" si="96"/>
        <v>5846.6122238300004</v>
      </c>
      <c r="E597" s="46">
        <f t="shared" si="97"/>
        <v>5312.5222238300003</v>
      </c>
      <c r="F597" s="46">
        <f t="shared" si="98"/>
        <v>5194.80222383</v>
      </c>
      <c r="G597" s="46">
        <f t="shared" si="99"/>
        <v>6733.7322238300003</v>
      </c>
      <c r="H597" s="46">
        <f t="shared" si="100"/>
        <v>6199.6422238300001</v>
      </c>
      <c r="I597" s="46">
        <f t="shared" si="101"/>
        <v>6081.9222238299999</v>
      </c>
      <c r="J597" s="46">
        <f t="shared" si="102"/>
        <v>8226.9722238300001</v>
      </c>
      <c r="K597" s="46">
        <f t="shared" si="103"/>
        <v>7692.8822238299999</v>
      </c>
      <c r="L597" s="46">
        <f t="shared" si="104"/>
        <v>7575.1622238299997</v>
      </c>
      <c r="M597" s="46">
        <f t="shared" si="105"/>
        <v>9985.3922238299983</v>
      </c>
      <c r="N597" s="46">
        <f t="shared" si="106"/>
        <v>9451.3022238299982</v>
      </c>
      <c r="O597" s="46">
        <f t="shared" si="107"/>
        <v>9333.5822238299988</v>
      </c>
      <c r="P597" s="46">
        <f>'Данные ком.оператора'!C598</f>
        <v>2360.7512412400001</v>
      </c>
    </row>
    <row r="598" spans="2:16" ht="15.75" x14ac:dyDescent="0.25">
      <c r="B598" s="34" t="str">
        <f>'Данные ком.оператора'!A599</f>
        <v>24.07.2024</v>
      </c>
      <c r="C598" s="6">
        <v>5</v>
      </c>
      <c r="D598" s="46">
        <f t="shared" si="96"/>
        <v>5826.2951637799997</v>
      </c>
      <c r="E598" s="46">
        <f t="shared" si="97"/>
        <v>5292.2051637799996</v>
      </c>
      <c r="F598" s="46">
        <f t="shared" si="98"/>
        <v>5174.4851637799993</v>
      </c>
      <c r="G598" s="46">
        <f t="shared" si="99"/>
        <v>6713.4151637800005</v>
      </c>
      <c r="H598" s="46">
        <f t="shared" si="100"/>
        <v>6179.3251637800004</v>
      </c>
      <c r="I598" s="46">
        <f t="shared" si="101"/>
        <v>6061.6051637800001</v>
      </c>
      <c r="J598" s="46">
        <f t="shared" si="102"/>
        <v>8206.6551637800003</v>
      </c>
      <c r="K598" s="46">
        <f t="shared" si="103"/>
        <v>7672.5651637800001</v>
      </c>
      <c r="L598" s="46">
        <f t="shared" si="104"/>
        <v>7554.8451637799999</v>
      </c>
      <c r="M598" s="46">
        <f t="shared" si="105"/>
        <v>9965.0751637799985</v>
      </c>
      <c r="N598" s="46">
        <f t="shared" si="106"/>
        <v>9430.9851637799984</v>
      </c>
      <c r="O598" s="46">
        <f t="shared" si="107"/>
        <v>9313.2651637799991</v>
      </c>
      <c r="P598" s="46">
        <f>'Данные ком.оператора'!C599</f>
        <v>2340.4341811899999</v>
      </c>
    </row>
    <row r="599" spans="2:16" ht="15.75" x14ac:dyDescent="0.25">
      <c r="B599" s="34" t="str">
        <f>'Данные ком.оператора'!A600</f>
        <v>24.07.2024</v>
      </c>
      <c r="C599" s="6">
        <v>6</v>
      </c>
      <c r="D599" s="46">
        <f t="shared" si="96"/>
        <v>5838.31537398</v>
      </c>
      <c r="E599" s="46">
        <f t="shared" si="97"/>
        <v>5304.2253739799999</v>
      </c>
      <c r="F599" s="46">
        <f t="shared" si="98"/>
        <v>5186.5053739799996</v>
      </c>
      <c r="G599" s="46">
        <f t="shared" si="99"/>
        <v>6725.4353739800008</v>
      </c>
      <c r="H599" s="46">
        <f t="shared" si="100"/>
        <v>6191.3453739800007</v>
      </c>
      <c r="I599" s="46">
        <f t="shared" si="101"/>
        <v>6073.6253739800004</v>
      </c>
      <c r="J599" s="46">
        <f t="shared" si="102"/>
        <v>8218.6753739800006</v>
      </c>
      <c r="K599" s="46">
        <f t="shared" si="103"/>
        <v>7684.5853739800004</v>
      </c>
      <c r="L599" s="46">
        <f t="shared" si="104"/>
        <v>7566.8653739800002</v>
      </c>
      <c r="M599" s="46">
        <f t="shared" si="105"/>
        <v>9977.0953739799988</v>
      </c>
      <c r="N599" s="46">
        <f t="shared" si="106"/>
        <v>9443.0053739799987</v>
      </c>
      <c r="O599" s="46">
        <f t="shared" si="107"/>
        <v>9325.2853739799993</v>
      </c>
      <c r="P599" s="46">
        <f>'Данные ком.оператора'!C600</f>
        <v>2352.4543913900002</v>
      </c>
    </row>
    <row r="600" spans="2:16" ht="15.75" x14ac:dyDescent="0.25">
      <c r="B600" s="34" t="str">
        <f>'Данные ком.оператора'!A601</f>
        <v>24.07.2024</v>
      </c>
      <c r="C600" s="6">
        <v>7</v>
      </c>
      <c r="D600" s="46">
        <f t="shared" si="96"/>
        <v>5736.95919555</v>
      </c>
      <c r="E600" s="46">
        <f t="shared" si="97"/>
        <v>5202.8691955499999</v>
      </c>
      <c r="F600" s="46">
        <f t="shared" si="98"/>
        <v>5085.1491955499996</v>
      </c>
      <c r="G600" s="46">
        <f t="shared" si="99"/>
        <v>6624.0791955500008</v>
      </c>
      <c r="H600" s="46">
        <f t="shared" si="100"/>
        <v>6089.9891955500007</v>
      </c>
      <c r="I600" s="46">
        <f t="shared" si="101"/>
        <v>5972.2691955500004</v>
      </c>
      <c r="J600" s="46">
        <f t="shared" si="102"/>
        <v>8117.3191955500006</v>
      </c>
      <c r="K600" s="46">
        <f t="shared" si="103"/>
        <v>7583.2291955500004</v>
      </c>
      <c r="L600" s="46">
        <f t="shared" si="104"/>
        <v>7465.5091955500002</v>
      </c>
      <c r="M600" s="46">
        <f t="shared" si="105"/>
        <v>9875.7391955499988</v>
      </c>
      <c r="N600" s="46">
        <f t="shared" si="106"/>
        <v>9341.6491955499987</v>
      </c>
      <c r="O600" s="46">
        <f t="shared" si="107"/>
        <v>9223.9291955499993</v>
      </c>
      <c r="P600" s="46">
        <f>'Данные ком.оператора'!C601</f>
        <v>2251.0982129600002</v>
      </c>
    </row>
    <row r="601" spans="2:16" ht="15.75" x14ac:dyDescent="0.25">
      <c r="B601" s="34" t="str">
        <f>'Данные ком.оператора'!A602</f>
        <v>24.07.2024</v>
      </c>
      <c r="C601" s="6">
        <v>8</v>
      </c>
      <c r="D601" s="46">
        <f t="shared" si="96"/>
        <v>5681.0644551500009</v>
      </c>
      <c r="E601" s="46">
        <f t="shared" si="97"/>
        <v>5146.9744551500007</v>
      </c>
      <c r="F601" s="46">
        <f t="shared" si="98"/>
        <v>5029.2544551500005</v>
      </c>
      <c r="G601" s="46">
        <f t="shared" si="99"/>
        <v>6568.1844551499998</v>
      </c>
      <c r="H601" s="46">
        <f t="shared" si="100"/>
        <v>6034.0944551499997</v>
      </c>
      <c r="I601" s="46">
        <f t="shared" si="101"/>
        <v>5916.3744551499994</v>
      </c>
      <c r="J601" s="46">
        <f t="shared" si="102"/>
        <v>8061.4244551499996</v>
      </c>
      <c r="K601" s="46">
        <f t="shared" si="103"/>
        <v>7527.3344551499995</v>
      </c>
      <c r="L601" s="46">
        <f t="shared" si="104"/>
        <v>7409.6144551499992</v>
      </c>
      <c r="M601" s="46">
        <f t="shared" si="105"/>
        <v>9819.8444551499979</v>
      </c>
      <c r="N601" s="46">
        <f t="shared" si="106"/>
        <v>9285.7544551499977</v>
      </c>
      <c r="O601" s="46">
        <f t="shared" si="107"/>
        <v>9168.0344551499984</v>
      </c>
      <c r="P601" s="46">
        <f>'Данные ком.оператора'!C602</f>
        <v>2195.2034725600001</v>
      </c>
    </row>
    <row r="602" spans="2:16" ht="15.75" x14ac:dyDescent="0.25">
      <c r="B602" s="34" t="str">
        <f>'Данные ком.оператора'!A603</f>
        <v>24.07.2024</v>
      </c>
      <c r="C602" s="6">
        <v>9</v>
      </c>
      <c r="D602" s="46">
        <f t="shared" si="96"/>
        <v>5824.9811185600001</v>
      </c>
      <c r="E602" s="46">
        <f t="shared" si="97"/>
        <v>5290.89111856</v>
      </c>
      <c r="F602" s="46">
        <f t="shared" si="98"/>
        <v>5173.1711185599997</v>
      </c>
      <c r="G602" s="46">
        <f t="shared" si="99"/>
        <v>6712.10111856</v>
      </c>
      <c r="H602" s="46">
        <f t="shared" si="100"/>
        <v>6178.0111185599999</v>
      </c>
      <c r="I602" s="46">
        <f t="shared" si="101"/>
        <v>6060.2911185599996</v>
      </c>
      <c r="J602" s="46">
        <f t="shared" si="102"/>
        <v>8205.3411185599998</v>
      </c>
      <c r="K602" s="46">
        <f t="shared" si="103"/>
        <v>7671.2511185599997</v>
      </c>
      <c r="L602" s="46">
        <f t="shared" si="104"/>
        <v>7553.5311185599994</v>
      </c>
      <c r="M602" s="46">
        <f t="shared" si="105"/>
        <v>9963.7611185599981</v>
      </c>
      <c r="N602" s="46">
        <f t="shared" si="106"/>
        <v>9429.6711185599979</v>
      </c>
      <c r="O602" s="46">
        <f t="shared" si="107"/>
        <v>9311.9511185599986</v>
      </c>
      <c r="P602" s="46">
        <f>'Данные ком.оператора'!C603</f>
        <v>2339.1201359699999</v>
      </c>
    </row>
    <row r="603" spans="2:16" ht="15.75" x14ac:dyDescent="0.25">
      <c r="B603" s="34" t="str">
        <f>'Данные ком.оператора'!A604</f>
        <v>24.07.2024</v>
      </c>
      <c r="C603" s="6">
        <v>10</v>
      </c>
      <c r="D603" s="46">
        <f t="shared" si="96"/>
        <v>5925.5076231500007</v>
      </c>
      <c r="E603" s="46">
        <f t="shared" si="97"/>
        <v>5391.4176231500005</v>
      </c>
      <c r="F603" s="46">
        <f t="shared" si="98"/>
        <v>5273.6976231500003</v>
      </c>
      <c r="G603" s="46">
        <f t="shared" si="99"/>
        <v>6812.6276231499996</v>
      </c>
      <c r="H603" s="46">
        <f t="shared" si="100"/>
        <v>6278.5376231499995</v>
      </c>
      <c r="I603" s="46">
        <f t="shared" si="101"/>
        <v>6160.8176231499992</v>
      </c>
      <c r="J603" s="46">
        <f t="shared" si="102"/>
        <v>8305.8676231499994</v>
      </c>
      <c r="K603" s="46">
        <f t="shared" si="103"/>
        <v>7771.7776231499993</v>
      </c>
      <c r="L603" s="46">
        <f t="shared" si="104"/>
        <v>7654.057623149999</v>
      </c>
      <c r="M603" s="46">
        <f t="shared" si="105"/>
        <v>10064.287623149998</v>
      </c>
      <c r="N603" s="46">
        <f t="shared" si="106"/>
        <v>9530.1976231499975</v>
      </c>
      <c r="O603" s="46">
        <f t="shared" si="107"/>
        <v>9412.4776231499982</v>
      </c>
      <c r="P603" s="46">
        <f>'Данные ком.оператора'!C604</f>
        <v>2439.6466405599999</v>
      </c>
    </row>
    <row r="604" spans="2:16" ht="15.75" x14ac:dyDescent="0.25">
      <c r="B604" s="34" t="str">
        <f>'Данные ком.оператора'!A605</f>
        <v>24.07.2024</v>
      </c>
      <c r="C604" s="6">
        <v>11</v>
      </c>
      <c r="D604" s="46">
        <f t="shared" si="96"/>
        <v>5952.5753091000006</v>
      </c>
      <c r="E604" s="46">
        <f t="shared" si="97"/>
        <v>5418.4853091000004</v>
      </c>
      <c r="F604" s="46">
        <f t="shared" si="98"/>
        <v>5300.7653091000002</v>
      </c>
      <c r="G604" s="46">
        <f t="shared" si="99"/>
        <v>6839.6953090999996</v>
      </c>
      <c r="H604" s="46">
        <f t="shared" si="100"/>
        <v>6305.6053090999994</v>
      </c>
      <c r="I604" s="46">
        <f t="shared" si="101"/>
        <v>6187.8853090999992</v>
      </c>
      <c r="J604" s="46">
        <f t="shared" si="102"/>
        <v>8332.9353090999994</v>
      </c>
      <c r="K604" s="46">
        <f t="shared" si="103"/>
        <v>7798.8453090999992</v>
      </c>
      <c r="L604" s="46">
        <f t="shared" si="104"/>
        <v>7681.125309099999</v>
      </c>
      <c r="M604" s="46">
        <f t="shared" si="105"/>
        <v>10091.355309099998</v>
      </c>
      <c r="N604" s="46">
        <f t="shared" si="106"/>
        <v>9557.2653090999975</v>
      </c>
      <c r="O604" s="46">
        <f t="shared" si="107"/>
        <v>9439.5453090999981</v>
      </c>
      <c r="P604" s="46">
        <f>'Данные ком.оператора'!C605</f>
        <v>2466.7143265099999</v>
      </c>
    </row>
    <row r="605" spans="2:16" ht="15.75" x14ac:dyDescent="0.25">
      <c r="B605" s="34" t="str">
        <f>'Данные ком.оператора'!A606</f>
        <v>24.07.2024</v>
      </c>
      <c r="C605" s="6">
        <v>12</v>
      </c>
      <c r="D605" s="46">
        <f t="shared" si="96"/>
        <v>5970.4719375200002</v>
      </c>
      <c r="E605" s="46">
        <f t="shared" si="97"/>
        <v>5436.3819375200001</v>
      </c>
      <c r="F605" s="46">
        <f t="shared" si="98"/>
        <v>5318.6619375199998</v>
      </c>
      <c r="G605" s="46">
        <f t="shared" si="99"/>
        <v>6857.5919375200001</v>
      </c>
      <c r="H605" s="46">
        <f t="shared" si="100"/>
        <v>6323.50193752</v>
      </c>
      <c r="I605" s="46">
        <f t="shared" si="101"/>
        <v>6205.7819375199997</v>
      </c>
      <c r="J605" s="46">
        <f t="shared" si="102"/>
        <v>8350.831937519999</v>
      </c>
      <c r="K605" s="46">
        <f t="shared" si="103"/>
        <v>7816.7419375199997</v>
      </c>
      <c r="L605" s="46">
        <f t="shared" si="104"/>
        <v>7699.0219375199995</v>
      </c>
      <c r="M605" s="46">
        <f t="shared" si="105"/>
        <v>10109.251937519997</v>
      </c>
      <c r="N605" s="46">
        <f t="shared" si="106"/>
        <v>9575.1619375199971</v>
      </c>
      <c r="O605" s="46">
        <f t="shared" si="107"/>
        <v>9457.4419375199977</v>
      </c>
      <c r="P605" s="46">
        <f>'Данные ком.оператора'!C606</f>
        <v>2484.6109549299999</v>
      </c>
    </row>
    <row r="606" spans="2:16" ht="15.75" x14ac:dyDescent="0.25">
      <c r="B606" s="34" t="str">
        <f>'Данные ком.оператора'!A607</f>
        <v>24.07.2024</v>
      </c>
      <c r="C606" s="6">
        <v>13</v>
      </c>
      <c r="D606" s="46">
        <f t="shared" si="96"/>
        <v>5963.8418903900001</v>
      </c>
      <c r="E606" s="46">
        <f t="shared" si="97"/>
        <v>5429.75189039</v>
      </c>
      <c r="F606" s="46">
        <f t="shared" si="98"/>
        <v>5312.0318903899997</v>
      </c>
      <c r="G606" s="46">
        <f t="shared" si="99"/>
        <v>6850.96189039</v>
      </c>
      <c r="H606" s="46">
        <f t="shared" si="100"/>
        <v>6316.8718903899999</v>
      </c>
      <c r="I606" s="46">
        <f t="shared" si="101"/>
        <v>6199.1518903899996</v>
      </c>
      <c r="J606" s="46">
        <f t="shared" si="102"/>
        <v>8344.2018903899989</v>
      </c>
      <c r="K606" s="46">
        <f t="shared" si="103"/>
        <v>7810.1118903899996</v>
      </c>
      <c r="L606" s="46">
        <f t="shared" si="104"/>
        <v>7692.3918903899994</v>
      </c>
      <c r="M606" s="46">
        <f t="shared" si="105"/>
        <v>10102.621890389999</v>
      </c>
      <c r="N606" s="46">
        <f t="shared" si="106"/>
        <v>9568.5318903899988</v>
      </c>
      <c r="O606" s="46">
        <f t="shared" si="107"/>
        <v>9450.8118903899995</v>
      </c>
      <c r="P606" s="46">
        <f>'Данные ком.оператора'!C607</f>
        <v>2477.9809077999998</v>
      </c>
    </row>
    <row r="607" spans="2:16" ht="15.75" x14ac:dyDescent="0.25">
      <c r="B607" s="34" t="str">
        <f>'Данные ком.оператора'!A608</f>
        <v>24.07.2024</v>
      </c>
      <c r="C607" s="6">
        <v>14</v>
      </c>
      <c r="D607" s="46">
        <f t="shared" si="96"/>
        <v>5985.1321043099997</v>
      </c>
      <c r="E607" s="46">
        <f t="shared" si="97"/>
        <v>5451.0421043099996</v>
      </c>
      <c r="F607" s="46">
        <f t="shared" si="98"/>
        <v>5333.3221043099993</v>
      </c>
      <c r="G607" s="46">
        <f t="shared" si="99"/>
        <v>6872.2521043100005</v>
      </c>
      <c r="H607" s="46">
        <f t="shared" si="100"/>
        <v>6338.1621043100004</v>
      </c>
      <c r="I607" s="46">
        <f t="shared" si="101"/>
        <v>6220.4421043100001</v>
      </c>
      <c r="J607" s="46">
        <f t="shared" si="102"/>
        <v>8365.4921043100003</v>
      </c>
      <c r="K607" s="46">
        <f t="shared" si="103"/>
        <v>7831.4021043100001</v>
      </c>
      <c r="L607" s="46">
        <f t="shared" si="104"/>
        <v>7713.6821043099999</v>
      </c>
      <c r="M607" s="46">
        <f t="shared" si="105"/>
        <v>10123.912104309999</v>
      </c>
      <c r="N607" s="46">
        <f t="shared" si="106"/>
        <v>9589.8221043099984</v>
      </c>
      <c r="O607" s="46">
        <f t="shared" si="107"/>
        <v>9472.102104309999</v>
      </c>
      <c r="P607" s="46">
        <f>'Данные ком.оператора'!C608</f>
        <v>2499.2711217199999</v>
      </c>
    </row>
    <row r="608" spans="2:16" ht="15.75" x14ac:dyDescent="0.25">
      <c r="B608" s="34" t="str">
        <f>'Данные ком.оператора'!A609</f>
        <v>24.07.2024</v>
      </c>
      <c r="C608" s="6">
        <v>15</v>
      </c>
      <c r="D608" s="46">
        <f t="shared" si="96"/>
        <v>5996.8989679200004</v>
      </c>
      <c r="E608" s="46">
        <f t="shared" si="97"/>
        <v>5462.8089679200002</v>
      </c>
      <c r="F608" s="46">
        <f t="shared" si="98"/>
        <v>5345.08896792</v>
      </c>
      <c r="G608" s="46">
        <f t="shared" si="99"/>
        <v>6884.0189679200003</v>
      </c>
      <c r="H608" s="46">
        <f t="shared" si="100"/>
        <v>6349.9289679200001</v>
      </c>
      <c r="I608" s="46">
        <f t="shared" si="101"/>
        <v>6232.2089679199998</v>
      </c>
      <c r="J608" s="46">
        <f t="shared" si="102"/>
        <v>8377.2589679199991</v>
      </c>
      <c r="K608" s="46">
        <f t="shared" si="103"/>
        <v>7843.1689679199999</v>
      </c>
      <c r="L608" s="46">
        <f t="shared" si="104"/>
        <v>7725.4489679199996</v>
      </c>
      <c r="M608" s="46">
        <f t="shared" si="105"/>
        <v>10135.678967919999</v>
      </c>
      <c r="N608" s="46">
        <f t="shared" si="106"/>
        <v>9601.588967919999</v>
      </c>
      <c r="O608" s="46">
        <f t="shared" si="107"/>
        <v>9483.8689679199997</v>
      </c>
      <c r="P608" s="46">
        <f>'Данные ком.оператора'!C609</f>
        <v>2511.0379853300001</v>
      </c>
    </row>
    <row r="609" spans="2:16" ht="15.75" x14ac:dyDescent="0.25">
      <c r="B609" s="34" t="str">
        <f>'Данные ком.оператора'!A610</f>
        <v>24.07.2024</v>
      </c>
      <c r="C609" s="6">
        <v>16</v>
      </c>
      <c r="D609" s="46">
        <f t="shared" si="96"/>
        <v>6010.3462169400009</v>
      </c>
      <c r="E609" s="46">
        <f t="shared" si="97"/>
        <v>5476.2562169400007</v>
      </c>
      <c r="F609" s="46">
        <f t="shared" si="98"/>
        <v>5358.5362169400005</v>
      </c>
      <c r="G609" s="46">
        <f t="shared" si="99"/>
        <v>6897.4662169399999</v>
      </c>
      <c r="H609" s="46">
        <f t="shared" si="100"/>
        <v>6363.3762169399997</v>
      </c>
      <c r="I609" s="46">
        <f t="shared" si="101"/>
        <v>6245.6562169399995</v>
      </c>
      <c r="J609" s="46">
        <f t="shared" si="102"/>
        <v>8390.7062169399996</v>
      </c>
      <c r="K609" s="46">
        <f t="shared" si="103"/>
        <v>7856.6162169399995</v>
      </c>
      <c r="L609" s="46">
        <f t="shared" si="104"/>
        <v>7738.8962169399992</v>
      </c>
      <c r="M609" s="46">
        <f t="shared" si="105"/>
        <v>10149.126216939998</v>
      </c>
      <c r="N609" s="46">
        <f t="shared" si="106"/>
        <v>9615.0362169399978</v>
      </c>
      <c r="O609" s="46">
        <f t="shared" si="107"/>
        <v>9497.3162169399984</v>
      </c>
      <c r="P609" s="46">
        <f>'Данные ком.оператора'!C610</f>
        <v>2524.4852343500002</v>
      </c>
    </row>
    <row r="610" spans="2:16" ht="15.75" x14ac:dyDescent="0.25">
      <c r="B610" s="34" t="str">
        <f>'Данные ком.оператора'!A611</f>
        <v>24.07.2024</v>
      </c>
      <c r="C610" s="6">
        <v>17</v>
      </c>
      <c r="D610" s="46">
        <f t="shared" si="96"/>
        <v>6004.5265281700003</v>
      </c>
      <c r="E610" s="46">
        <f t="shared" si="97"/>
        <v>5470.4365281700002</v>
      </c>
      <c r="F610" s="46">
        <f t="shared" si="98"/>
        <v>5352.7165281699999</v>
      </c>
      <c r="G610" s="46">
        <f t="shared" si="99"/>
        <v>6891.6465281700002</v>
      </c>
      <c r="H610" s="46">
        <f t="shared" si="100"/>
        <v>6357.5565281700001</v>
      </c>
      <c r="I610" s="46">
        <f t="shared" si="101"/>
        <v>6239.8365281699998</v>
      </c>
      <c r="J610" s="46">
        <f t="shared" si="102"/>
        <v>8384.88652817</v>
      </c>
      <c r="K610" s="46">
        <f t="shared" si="103"/>
        <v>7850.7965281699999</v>
      </c>
      <c r="L610" s="46">
        <f t="shared" si="104"/>
        <v>7733.0765281699996</v>
      </c>
      <c r="M610" s="46">
        <f t="shared" si="105"/>
        <v>10143.306528169998</v>
      </c>
      <c r="N610" s="46">
        <f t="shared" si="106"/>
        <v>9609.2165281699981</v>
      </c>
      <c r="O610" s="46">
        <f t="shared" si="107"/>
        <v>9491.4965281699988</v>
      </c>
      <c r="P610" s="46">
        <f>'Данные ком.оператора'!C611</f>
        <v>2518.6655455800001</v>
      </c>
    </row>
    <row r="611" spans="2:16" ht="15.75" x14ac:dyDescent="0.25">
      <c r="B611" s="34" t="str">
        <f>'Данные ком.оператора'!A612</f>
        <v>24.07.2024</v>
      </c>
      <c r="C611" s="6">
        <v>18</v>
      </c>
      <c r="D611" s="46">
        <f t="shared" si="96"/>
        <v>5969.0921188900002</v>
      </c>
      <c r="E611" s="46">
        <f t="shared" si="97"/>
        <v>5435.00211889</v>
      </c>
      <c r="F611" s="46">
        <f t="shared" si="98"/>
        <v>5317.2821188899998</v>
      </c>
      <c r="G611" s="46">
        <f t="shared" si="99"/>
        <v>6856.2121188900001</v>
      </c>
      <c r="H611" s="46">
        <f t="shared" si="100"/>
        <v>6322.1221188899999</v>
      </c>
      <c r="I611" s="46">
        <f t="shared" si="101"/>
        <v>6204.4021188899997</v>
      </c>
      <c r="J611" s="46">
        <f t="shared" si="102"/>
        <v>8349.4521188899998</v>
      </c>
      <c r="K611" s="46">
        <f t="shared" si="103"/>
        <v>7815.3621188899997</v>
      </c>
      <c r="L611" s="46">
        <f t="shared" si="104"/>
        <v>7697.6421188899994</v>
      </c>
      <c r="M611" s="46">
        <f t="shared" si="105"/>
        <v>10107.872118889998</v>
      </c>
      <c r="N611" s="46">
        <f t="shared" si="106"/>
        <v>9573.7821188899979</v>
      </c>
      <c r="O611" s="46">
        <f t="shared" si="107"/>
        <v>9456.0621188899986</v>
      </c>
      <c r="P611" s="46">
        <f>'Данные ком.оператора'!C612</f>
        <v>2483.2311362999999</v>
      </c>
    </row>
    <row r="612" spans="2:16" ht="15.75" x14ac:dyDescent="0.25">
      <c r="B612" s="34" t="str">
        <f>'Данные ком.оператора'!A613</f>
        <v>24.07.2024</v>
      </c>
      <c r="C612" s="6">
        <v>19</v>
      </c>
      <c r="D612" s="46">
        <f t="shared" si="96"/>
        <v>5965.4900667900001</v>
      </c>
      <c r="E612" s="46">
        <f t="shared" si="97"/>
        <v>5431.40006679</v>
      </c>
      <c r="F612" s="46">
        <f t="shared" si="98"/>
        <v>5313.6800667899997</v>
      </c>
      <c r="G612" s="46">
        <f t="shared" si="99"/>
        <v>6852.61006679</v>
      </c>
      <c r="H612" s="46">
        <f t="shared" si="100"/>
        <v>6318.5200667899999</v>
      </c>
      <c r="I612" s="46">
        <f t="shared" si="101"/>
        <v>6200.8000667899996</v>
      </c>
      <c r="J612" s="46">
        <f t="shared" si="102"/>
        <v>8345.8500667899989</v>
      </c>
      <c r="K612" s="46">
        <f t="shared" si="103"/>
        <v>7811.7600667899997</v>
      </c>
      <c r="L612" s="46">
        <f t="shared" si="104"/>
        <v>7694.0400667899994</v>
      </c>
      <c r="M612" s="46">
        <f t="shared" si="105"/>
        <v>10104.270066789997</v>
      </c>
      <c r="N612" s="46">
        <f t="shared" si="106"/>
        <v>9570.180066789997</v>
      </c>
      <c r="O612" s="46">
        <f t="shared" si="107"/>
        <v>9452.4600667899977</v>
      </c>
      <c r="P612" s="46">
        <f>'Данные ком.оператора'!C613</f>
        <v>2479.6290841999999</v>
      </c>
    </row>
    <row r="613" spans="2:16" ht="15.75" x14ac:dyDescent="0.25">
      <c r="B613" s="34" t="str">
        <f>'Данные ком.оператора'!A614</f>
        <v>24.07.2024</v>
      </c>
      <c r="C613" s="6">
        <v>20</v>
      </c>
      <c r="D613" s="46">
        <f t="shared" si="96"/>
        <v>5911.8637821299999</v>
      </c>
      <c r="E613" s="46">
        <f t="shared" si="97"/>
        <v>5377.7737821299997</v>
      </c>
      <c r="F613" s="46">
        <f t="shared" si="98"/>
        <v>5260.0537821299995</v>
      </c>
      <c r="G613" s="46">
        <f t="shared" si="99"/>
        <v>6798.9837821300007</v>
      </c>
      <c r="H613" s="46">
        <f t="shared" si="100"/>
        <v>6264.8937821300005</v>
      </c>
      <c r="I613" s="46">
        <f t="shared" si="101"/>
        <v>6147.1737821300003</v>
      </c>
      <c r="J613" s="46">
        <f t="shared" si="102"/>
        <v>8292.2237821300005</v>
      </c>
      <c r="K613" s="46">
        <f t="shared" si="103"/>
        <v>7758.1337821300003</v>
      </c>
      <c r="L613" s="46">
        <f t="shared" si="104"/>
        <v>7640.4137821300001</v>
      </c>
      <c r="M613" s="46">
        <f t="shared" si="105"/>
        <v>10050.643782129999</v>
      </c>
      <c r="N613" s="46">
        <f t="shared" si="106"/>
        <v>9516.5537821299986</v>
      </c>
      <c r="O613" s="46">
        <f t="shared" si="107"/>
        <v>9398.8337821299992</v>
      </c>
      <c r="P613" s="46">
        <f>'Данные ком.оператора'!C614</f>
        <v>2426.0027995400001</v>
      </c>
    </row>
    <row r="614" spans="2:16" ht="15.75" x14ac:dyDescent="0.25">
      <c r="B614" s="34" t="str">
        <f>'Данные ком.оператора'!A615</f>
        <v>24.07.2024</v>
      </c>
      <c r="C614" s="6">
        <v>21</v>
      </c>
      <c r="D614" s="46">
        <f t="shared" si="96"/>
        <v>5886.1557224300004</v>
      </c>
      <c r="E614" s="46">
        <f t="shared" si="97"/>
        <v>5352.0657224300003</v>
      </c>
      <c r="F614" s="46">
        <f t="shared" si="98"/>
        <v>5234.34572243</v>
      </c>
      <c r="G614" s="46">
        <f t="shared" si="99"/>
        <v>6773.2757224300003</v>
      </c>
      <c r="H614" s="46">
        <f t="shared" si="100"/>
        <v>6239.1857224300002</v>
      </c>
      <c r="I614" s="46">
        <f t="shared" si="101"/>
        <v>6121.4657224299999</v>
      </c>
      <c r="J614" s="46">
        <f t="shared" si="102"/>
        <v>8266.5157224300001</v>
      </c>
      <c r="K614" s="46">
        <f t="shared" si="103"/>
        <v>7732.42572243</v>
      </c>
      <c r="L614" s="46">
        <f t="shared" si="104"/>
        <v>7614.7057224299997</v>
      </c>
      <c r="M614" s="46">
        <f t="shared" si="105"/>
        <v>10024.935722429998</v>
      </c>
      <c r="N614" s="46">
        <f t="shared" si="106"/>
        <v>9490.8457224299982</v>
      </c>
      <c r="O614" s="46">
        <f t="shared" si="107"/>
        <v>9373.1257224299989</v>
      </c>
      <c r="P614" s="46">
        <f>'Данные ком.оператора'!C615</f>
        <v>2400.2947398400001</v>
      </c>
    </row>
    <row r="615" spans="2:16" ht="15.75" x14ac:dyDescent="0.25">
      <c r="B615" s="34" t="str">
        <f>'Данные ком.оператора'!A616</f>
        <v>24.07.2024</v>
      </c>
      <c r="C615" s="6">
        <v>22</v>
      </c>
      <c r="D615" s="46">
        <f t="shared" si="96"/>
        <v>5865.0672344000004</v>
      </c>
      <c r="E615" s="46">
        <f t="shared" si="97"/>
        <v>5330.9772344000003</v>
      </c>
      <c r="F615" s="46">
        <f t="shared" si="98"/>
        <v>5213.2572344</v>
      </c>
      <c r="G615" s="46">
        <f t="shared" si="99"/>
        <v>6752.1872344000003</v>
      </c>
      <c r="H615" s="46">
        <f t="shared" si="100"/>
        <v>6218.0972344000002</v>
      </c>
      <c r="I615" s="46">
        <f t="shared" si="101"/>
        <v>6100.3772343999999</v>
      </c>
      <c r="J615" s="46">
        <f t="shared" si="102"/>
        <v>8245.4272344000001</v>
      </c>
      <c r="K615" s="46">
        <f t="shared" si="103"/>
        <v>7711.3372343999999</v>
      </c>
      <c r="L615" s="46">
        <f t="shared" si="104"/>
        <v>7593.6172343999997</v>
      </c>
      <c r="M615" s="46">
        <f t="shared" si="105"/>
        <v>10003.847234399998</v>
      </c>
      <c r="N615" s="46">
        <f t="shared" si="106"/>
        <v>9469.7572343999982</v>
      </c>
      <c r="O615" s="46">
        <f t="shared" si="107"/>
        <v>9352.0372343999989</v>
      </c>
      <c r="P615" s="46">
        <f>'Данные ком.оператора'!C616</f>
        <v>2379.2062518100001</v>
      </c>
    </row>
    <row r="616" spans="2:16" ht="15.75" x14ac:dyDescent="0.25">
      <c r="B616" s="34" t="str">
        <f>'Данные ком.оператора'!A617</f>
        <v>24.07.2024</v>
      </c>
      <c r="C616" s="6">
        <v>23</v>
      </c>
      <c r="D616" s="46">
        <f t="shared" si="96"/>
        <v>5715.8967023900004</v>
      </c>
      <c r="E616" s="46">
        <f t="shared" si="97"/>
        <v>5181.8067023900003</v>
      </c>
      <c r="F616" s="46">
        <f t="shared" si="98"/>
        <v>5064.08670239</v>
      </c>
      <c r="G616" s="46">
        <f t="shared" si="99"/>
        <v>6603.0167023900003</v>
      </c>
      <c r="H616" s="46">
        <f t="shared" si="100"/>
        <v>6068.9267023900002</v>
      </c>
      <c r="I616" s="46">
        <f t="shared" si="101"/>
        <v>5951.2067023899999</v>
      </c>
      <c r="J616" s="46">
        <f t="shared" si="102"/>
        <v>8096.2567023900001</v>
      </c>
      <c r="K616" s="46">
        <f t="shared" si="103"/>
        <v>7562.16670239</v>
      </c>
      <c r="L616" s="46">
        <f t="shared" si="104"/>
        <v>7444.4467023899997</v>
      </c>
      <c r="M616" s="46">
        <f t="shared" si="105"/>
        <v>9854.6767023899974</v>
      </c>
      <c r="N616" s="46">
        <f t="shared" si="106"/>
        <v>9320.5867023899973</v>
      </c>
      <c r="O616" s="46">
        <f t="shared" si="107"/>
        <v>9202.866702389998</v>
      </c>
      <c r="P616" s="46">
        <f>'Данные ком.оператора'!C617</f>
        <v>2230.0357198000002</v>
      </c>
    </row>
    <row r="617" spans="2:16" ht="15.75" x14ac:dyDescent="0.25">
      <c r="B617" s="34" t="str">
        <f>'Данные ком.оператора'!A618</f>
        <v>24.07.2024</v>
      </c>
      <c r="C617" s="6">
        <v>24</v>
      </c>
      <c r="D617" s="46">
        <f t="shared" si="96"/>
        <v>5751.9954702900004</v>
      </c>
      <c r="E617" s="46">
        <f t="shared" si="97"/>
        <v>5217.9054702900003</v>
      </c>
      <c r="F617" s="46">
        <f t="shared" si="98"/>
        <v>5100.18547029</v>
      </c>
      <c r="G617" s="46">
        <f t="shared" si="99"/>
        <v>6639.1154702900003</v>
      </c>
      <c r="H617" s="46">
        <f t="shared" si="100"/>
        <v>6105.0254702900002</v>
      </c>
      <c r="I617" s="46">
        <f t="shared" si="101"/>
        <v>5987.3054702899999</v>
      </c>
      <c r="J617" s="46">
        <f t="shared" si="102"/>
        <v>8132.3554702900001</v>
      </c>
      <c r="K617" s="46">
        <f t="shared" si="103"/>
        <v>7598.2654702899999</v>
      </c>
      <c r="L617" s="46">
        <f t="shared" si="104"/>
        <v>7480.5454702899997</v>
      </c>
      <c r="M617" s="46">
        <f t="shared" si="105"/>
        <v>9890.7754702899983</v>
      </c>
      <c r="N617" s="46">
        <f t="shared" si="106"/>
        <v>9356.6854702899982</v>
      </c>
      <c r="O617" s="46">
        <f t="shared" si="107"/>
        <v>9238.9654702899988</v>
      </c>
      <c r="P617" s="46">
        <f>'Данные ком.оператора'!C618</f>
        <v>2266.1344877000001</v>
      </c>
    </row>
    <row r="618" spans="2:16" ht="15.75" x14ac:dyDescent="0.25">
      <c r="B618" s="34" t="str">
        <f>'Данные ком.оператора'!A619</f>
        <v>25.07.2024</v>
      </c>
      <c r="C618" s="6">
        <v>1</v>
      </c>
      <c r="D618" s="46">
        <f t="shared" si="96"/>
        <v>5688.6756611600003</v>
      </c>
      <c r="E618" s="46">
        <f t="shared" si="97"/>
        <v>5154.5856611600002</v>
      </c>
      <c r="F618" s="46">
        <f t="shared" si="98"/>
        <v>5036.8656611599999</v>
      </c>
      <c r="G618" s="46">
        <f t="shared" si="99"/>
        <v>6575.7956611600002</v>
      </c>
      <c r="H618" s="46">
        <f t="shared" si="100"/>
        <v>6041.7056611600001</v>
      </c>
      <c r="I618" s="46">
        <f t="shared" si="101"/>
        <v>5923.9856611599998</v>
      </c>
      <c r="J618" s="46">
        <f t="shared" si="102"/>
        <v>8069.03566116</v>
      </c>
      <c r="K618" s="46">
        <f t="shared" si="103"/>
        <v>7534.9456611599999</v>
      </c>
      <c r="L618" s="46">
        <f t="shared" si="104"/>
        <v>7417.2256611599996</v>
      </c>
      <c r="M618" s="46">
        <f t="shared" si="105"/>
        <v>9827.4556611599983</v>
      </c>
      <c r="N618" s="46">
        <f t="shared" si="106"/>
        <v>9293.3656611599981</v>
      </c>
      <c r="O618" s="46">
        <f t="shared" si="107"/>
        <v>9175.6456611599988</v>
      </c>
      <c r="P618" s="46">
        <f>'Данные ком.оператора'!C619</f>
        <v>2202.8146785700001</v>
      </c>
    </row>
    <row r="619" spans="2:16" ht="15.75" x14ac:dyDescent="0.25">
      <c r="B619" s="34" t="str">
        <f>'Данные ком.оператора'!A620</f>
        <v>25.07.2024</v>
      </c>
      <c r="C619" s="6">
        <v>2</v>
      </c>
      <c r="D619" s="46">
        <f t="shared" ref="D619:D682" si="108">P619+$G$22+$G$28+$G$24</f>
        <v>5798.2350922000005</v>
      </c>
      <c r="E619" s="46">
        <f t="shared" ref="E619:E682" si="109">P619+$G$22+$H$28+$G$24</f>
        <v>5264.1450922000004</v>
      </c>
      <c r="F619" s="46">
        <f t="shared" ref="F619:F682" si="110">P619+$G$22+$I$28+$G$24</f>
        <v>5146.4250922000001</v>
      </c>
      <c r="G619" s="46">
        <f t="shared" ref="G619:G682" si="111">P619+$H$22+$G$24+$G$28</f>
        <v>6685.3550921999995</v>
      </c>
      <c r="H619" s="46">
        <f t="shared" ref="H619:H682" si="112">P619+$H$22+$G$24+$H$28</f>
        <v>6151.2650921999993</v>
      </c>
      <c r="I619" s="46">
        <f t="shared" ref="I619:I682" si="113">P619+$H$22+$G$24+$I$28</f>
        <v>6033.5450921999991</v>
      </c>
      <c r="J619" s="46">
        <f t="shared" ref="J619:J682" si="114">P619+$I$22+$G$24+$G$28</f>
        <v>8178.5950921999993</v>
      </c>
      <c r="K619" s="46">
        <f t="shared" ref="K619:K682" si="115">P619+$I$22+$G$24+$H$28</f>
        <v>7644.5050921999991</v>
      </c>
      <c r="L619" s="46">
        <f t="shared" ref="L619:L682" si="116">P619+$I$22+$G$24+$I$28</f>
        <v>7526.7850921999989</v>
      </c>
      <c r="M619" s="46">
        <f t="shared" ref="M619:M682" si="117">P619+$J$22+$G$24+$G$28</f>
        <v>9937.0150921999975</v>
      </c>
      <c r="N619" s="46">
        <f t="shared" ref="N619:N682" si="118">P619+$J$22+$G$24+$H$28</f>
        <v>9402.9250921999974</v>
      </c>
      <c r="O619" s="46">
        <f t="shared" ref="O619:O682" si="119">P619+$J$22+$G$24+$I$28</f>
        <v>9285.205092199998</v>
      </c>
      <c r="P619" s="46">
        <f>'Данные ком.оператора'!C620</f>
        <v>2312.3741096099998</v>
      </c>
    </row>
    <row r="620" spans="2:16" ht="15.75" x14ac:dyDescent="0.25">
      <c r="B620" s="34" t="str">
        <f>'Данные ком.оператора'!A621</f>
        <v>25.07.2024</v>
      </c>
      <c r="C620" s="6">
        <v>3</v>
      </c>
      <c r="D620" s="46">
        <f t="shared" si="108"/>
        <v>5718.8485208000002</v>
      </c>
      <c r="E620" s="46">
        <f t="shared" si="109"/>
        <v>5184.7585208</v>
      </c>
      <c r="F620" s="46">
        <f t="shared" si="110"/>
        <v>5067.0385207999998</v>
      </c>
      <c r="G620" s="46">
        <f t="shared" si="111"/>
        <v>6605.9685208000001</v>
      </c>
      <c r="H620" s="46">
        <f t="shared" si="112"/>
        <v>6071.8785207999999</v>
      </c>
      <c r="I620" s="46">
        <f t="shared" si="113"/>
        <v>5954.1585207999997</v>
      </c>
      <c r="J620" s="46">
        <f t="shared" si="114"/>
        <v>8099.2085207999999</v>
      </c>
      <c r="K620" s="46">
        <f t="shared" si="115"/>
        <v>7565.1185207999997</v>
      </c>
      <c r="L620" s="46">
        <f t="shared" si="116"/>
        <v>7447.3985207999995</v>
      </c>
      <c r="M620" s="46">
        <f t="shared" si="117"/>
        <v>9857.628520799999</v>
      </c>
      <c r="N620" s="46">
        <f t="shared" si="118"/>
        <v>9323.5385207999989</v>
      </c>
      <c r="O620" s="46">
        <f t="shared" si="119"/>
        <v>9205.8185207999995</v>
      </c>
      <c r="P620" s="46">
        <f>'Данные ком.оператора'!C621</f>
        <v>2232.9875382099999</v>
      </c>
    </row>
    <row r="621" spans="2:16" ht="15.75" x14ac:dyDescent="0.25">
      <c r="B621" s="34" t="str">
        <f>'Данные ком.оператора'!A622</f>
        <v>25.07.2024</v>
      </c>
      <c r="C621" s="6">
        <v>4</v>
      </c>
      <c r="D621" s="46">
        <f t="shared" si="108"/>
        <v>5821.2125594500003</v>
      </c>
      <c r="E621" s="46">
        <f t="shared" si="109"/>
        <v>5287.1225594500002</v>
      </c>
      <c r="F621" s="46">
        <f t="shared" si="110"/>
        <v>5169.4025594499999</v>
      </c>
      <c r="G621" s="46">
        <f t="shared" si="111"/>
        <v>6708.3325594500002</v>
      </c>
      <c r="H621" s="46">
        <f t="shared" si="112"/>
        <v>6174.24255945</v>
      </c>
      <c r="I621" s="46">
        <f t="shared" si="113"/>
        <v>6056.5225594499998</v>
      </c>
      <c r="J621" s="46">
        <f t="shared" si="114"/>
        <v>8201.57255945</v>
      </c>
      <c r="K621" s="46">
        <f t="shared" si="115"/>
        <v>7667.4825594499998</v>
      </c>
      <c r="L621" s="46">
        <f t="shared" si="116"/>
        <v>7549.7625594499996</v>
      </c>
      <c r="M621" s="46">
        <f t="shared" si="117"/>
        <v>9959.9925594499982</v>
      </c>
      <c r="N621" s="46">
        <f t="shared" si="118"/>
        <v>9425.9025594499981</v>
      </c>
      <c r="O621" s="46">
        <f t="shared" si="119"/>
        <v>9308.1825594499987</v>
      </c>
      <c r="P621" s="46">
        <f>'Данные ком.оператора'!C622</f>
        <v>2335.35157686</v>
      </c>
    </row>
    <row r="622" spans="2:16" ht="15.75" x14ac:dyDescent="0.25">
      <c r="B622" s="34" t="str">
        <f>'Данные ком.оператора'!A623</f>
        <v>25.07.2024</v>
      </c>
      <c r="C622" s="6">
        <v>5</v>
      </c>
      <c r="D622" s="46">
        <f t="shared" si="108"/>
        <v>5857.7551058700001</v>
      </c>
      <c r="E622" s="46">
        <f t="shared" si="109"/>
        <v>5323.6651058699999</v>
      </c>
      <c r="F622" s="46">
        <f t="shared" si="110"/>
        <v>5205.9451058699997</v>
      </c>
      <c r="G622" s="46">
        <f t="shared" si="111"/>
        <v>6744.87510587</v>
      </c>
      <c r="H622" s="46">
        <f t="shared" si="112"/>
        <v>6210.7851058699998</v>
      </c>
      <c r="I622" s="46">
        <f t="shared" si="113"/>
        <v>6093.0651058699996</v>
      </c>
      <c r="J622" s="46">
        <f t="shared" si="114"/>
        <v>8238.1151058699998</v>
      </c>
      <c r="K622" s="46">
        <f t="shared" si="115"/>
        <v>7704.0251058699996</v>
      </c>
      <c r="L622" s="46">
        <f t="shared" si="116"/>
        <v>7586.3051058699994</v>
      </c>
      <c r="M622" s="46">
        <f t="shared" si="117"/>
        <v>9996.535105869998</v>
      </c>
      <c r="N622" s="46">
        <f t="shared" si="118"/>
        <v>9462.4451058699979</v>
      </c>
      <c r="O622" s="46">
        <f t="shared" si="119"/>
        <v>9344.7251058699985</v>
      </c>
      <c r="P622" s="46">
        <f>'Данные ком.оператора'!C623</f>
        <v>2371.8941232799998</v>
      </c>
    </row>
    <row r="623" spans="2:16" ht="15.75" x14ac:dyDescent="0.25">
      <c r="B623" s="34" t="str">
        <f>'Данные ком.оператора'!A624</f>
        <v>25.07.2024</v>
      </c>
      <c r="C623" s="6">
        <v>6</v>
      </c>
      <c r="D623" s="46">
        <f t="shared" si="108"/>
        <v>5826.1962551600009</v>
      </c>
      <c r="E623" s="46">
        <f t="shared" si="109"/>
        <v>5292.1062551600007</v>
      </c>
      <c r="F623" s="46">
        <f t="shared" si="110"/>
        <v>5174.3862551600005</v>
      </c>
      <c r="G623" s="46">
        <f t="shared" si="111"/>
        <v>6713.3162551599999</v>
      </c>
      <c r="H623" s="46">
        <f t="shared" si="112"/>
        <v>6179.2262551599997</v>
      </c>
      <c r="I623" s="46">
        <f t="shared" si="113"/>
        <v>6061.5062551599995</v>
      </c>
      <c r="J623" s="46">
        <f t="shared" si="114"/>
        <v>8206.5562551599996</v>
      </c>
      <c r="K623" s="46">
        <f t="shared" si="115"/>
        <v>7672.4662551599995</v>
      </c>
      <c r="L623" s="46">
        <f t="shared" si="116"/>
        <v>7554.7462551599992</v>
      </c>
      <c r="M623" s="46">
        <f t="shared" si="117"/>
        <v>9964.9762551599979</v>
      </c>
      <c r="N623" s="46">
        <f t="shared" si="118"/>
        <v>9430.8862551599977</v>
      </c>
      <c r="O623" s="46">
        <f t="shared" si="119"/>
        <v>9313.1662551599984</v>
      </c>
      <c r="P623" s="46">
        <f>'Данные ком.оператора'!C624</f>
        <v>2340.3352725700001</v>
      </c>
    </row>
    <row r="624" spans="2:16" ht="15.75" x14ac:dyDescent="0.25">
      <c r="B624" s="34" t="str">
        <f>'Данные ком.оператора'!A625</f>
        <v>25.07.2024</v>
      </c>
      <c r="C624" s="6">
        <v>7</v>
      </c>
      <c r="D624" s="46">
        <f t="shared" si="108"/>
        <v>5700.0230891000001</v>
      </c>
      <c r="E624" s="46">
        <f t="shared" si="109"/>
        <v>5165.9330891</v>
      </c>
      <c r="F624" s="46">
        <f t="shared" si="110"/>
        <v>5048.2130890999997</v>
      </c>
      <c r="G624" s="46">
        <f t="shared" si="111"/>
        <v>6587.1430891</v>
      </c>
      <c r="H624" s="46">
        <f t="shared" si="112"/>
        <v>6053.0530890999999</v>
      </c>
      <c r="I624" s="46">
        <f t="shared" si="113"/>
        <v>5935.3330890999996</v>
      </c>
      <c r="J624" s="46">
        <f t="shared" si="114"/>
        <v>8080.3830890999998</v>
      </c>
      <c r="K624" s="46">
        <f t="shared" si="115"/>
        <v>7546.2930890999996</v>
      </c>
      <c r="L624" s="46">
        <f t="shared" si="116"/>
        <v>7428.5730890999994</v>
      </c>
      <c r="M624" s="46">
        <f t="shared" si="117"/>
        <v>9838.803089099998</v>
      </c>
      <c r="N624" s="46">
        <f t="shared" si="118"/>
        <v>9304.7130890999979</v>
      </c>
      <c r="O624" s="46">
        <f t="shared" si="119"/>
        <v>9186.9930890999985</v>
      </c>
      <c r="P624" s="46">
        <f>'Данные ком.оператора'!C625</f>
        <v>2214.1621065099998</v>
      </c>
    </row>
    <row r="625" spans="2:16" ht="15.75" x14ac:dyDescent="0.25">
      <c r="B625" s="34" t="str">
        <f>'Данные ком.оператора'!A626</f>
        <v>25.07.2024</v>
      </c>
      <c r="C625" s="6">
        <v>8</v>
      </c>
      <c r="D625" s="46">
        <f t="shared" si="108"/>
        <v>5631.0732315100004</v>
      </c>
      <c r="E625" s="46">
        <f t="shared" si="109"/>
        <v>5096.9832315100002</v>
      </c>
      <c r="F625" s="46">
        <f t="shared" si="110"/>
        <v>4979.26323151</v>
      </c>
      <c r="G625" s="46">
        <f t="shared" si="111"/>
        <v>6518.1932315100003</v>
      </c>
      <c r="H625" s="46">
        <f t="shared" si="112"/>
        <v>5984.1032315100001</v>
      </c>
      <c r="I625" s="46">
        <f t="shared" si="113"/>
        <v>5866.3832315099999</v>
      </c>
      <c r="J625" s="46">
        <f t="shared" si="114"/>
        <v>8011.43323151</v>
      </c>
      <c r="K625" s="46">
        <f t="shared" si="115"/>
        <v>7477.3432315099999</v>
      </c>
      <c r="L625" s="46">
        <f t="shared" si="116"/>
        <v>7359.6232315099996</v>
      </c>
      <c r="M625" s="46">
        <f t="shared" si="117"/>
        <v>9769.8532315099983</v>
      </c>
      <c r="N625" s="46">
        <f t="shared" si="118"/>
        <v>9235.7632315099981</v>
      </c>
      <c r="O625" s="46">
        <f t="shared" si="119"/>
        <v>9118.0432315099988</v>
      </c>
      <c r="P625" s="46">
        <f>'Данные ком.оператора'!C626</f>
        <v>2145.2122489200001</v>
      </c>
    </row>
    <row r="626" spans="2:16" ht="15.75" x14ac:dyDescent="0.25">
      <c r="B626" s="34" t="str">
        <f>'Данные ком.оператора'!A627</f>
        <v>25.07.2024</v>
      </c>
      <c r="C626" s="6">
        <v>9</v>
      </c>
      <c r="D626" s="46">
        <f t="shared" si="108"/>
        <v>5811.82829924</v>
      </c>
      <c r="E626" s="46">
        <f t="shared" si="109"/>
        <v>5277.7382992399998</v>
      </c>
      <c r="F626" s="46">
        <f t="shared" si="110"/>
        <v>5160.0182992399996</v>
      </c>
      <c r="G626" s="46">
        <f t="shared" si="111"/>
        <v>6698.9482992400008</v>
      </c>
      <c r="H626" s="46">
        <f t="shared" si="112"/>
        <v>6164.8582992400006</v>
      </c>
      <c r="I626" s="46">
        <f t="shared" si="113"/>
        <v>6047.1382992400004</v>
      </c>
      <c r="J626" s="46">
        <f t="shared" si="114"/>
        <v>8192.1882992400006</v>
      </c>
      <c r="K626" s="46">
        <f t="shared" si="115"/>
        <v>7658.0982992400004</v>
      </c>
      <c r="L626" s="46">
        <f t="shared" si="116"/>
        <v>7540.3782992400002</v>
      </c>
      <c r="M626" s="46">
        <f t="shared" si="117"/>
        <v>9950.6082992399988</v>
      </c>
      <c r="N626" s="46">
        <f t="shared" si="118"/>
        <v>9416.5182992399987</v>
      </c>
      <c r="O626" s="46">
        <f t="shared" si="119"/>
        <v>9298.7982992399993</v>
      </c>
      <c r="P626" s="46">
        <f>'Данные ком.оператора'!C627</f>
        <v>2325.9673166500002</v>
      </c>
    </row>
    <row r="627" spans="2:16" ht="15.75" x14ac:dyDescent="0.25">
      <c r="B627" s="34" t="str">
        <f>'Данные ком.оператора'!A628</f>
        <v>25.07.2024</v>
      </c>
      <c r="C627" s="6">
        <v>10</v>
      </c>
      <c r="D627" s="46">
        <f t="shared" si="108"/>
        <v>5892.4445881700003</v>
      </c>
      <c r="E627" s="46">
        <f t="shared" si="109"/>
        <v>5358.3545881700002</v>
      </c>
      <c r="F627" s="46">
        <f t="shared" si="110"/>
        <v>5240.6345881699999</v>
      </c>
      <c r="G627" s="46">
        <f t="shared" si="111"/>
        <v>6779.5645881700002</v>
      </c>
      <c r="H627" s="46">
        <f t="shared" si="112"/>
        <v>6245.4745881700001</v>
      </c>
      <c r="I627" s="46">
        <f t="shared" si="113"/>
        <v>6127.7545881699998</v>
      </c>
      <c r="J627" s="46">
        <f t="shared" si="114"/>
        <v>8272.80458817</v>
      </c>
      <c r="K627" s="46">
        <f t="shared" si="115"/>
        <v>7738.7145881699998</v>
      </c>
      <c r="L627" s="46">
        <f t="shared" si="116"/>
        <v>7620.9945881699996</v>
      </c>
      <c r="M627" s="46">
        <f t="shared" si="117"/>
        <v>10031.224588169998</v>
      </c>
      <c r="N627" s="46">
        <f t="shared" si="118"/>
        <v>9497.1345881699981</v>
      </c>
      <c r="O627" s="46">
        <f t="shared" si="119"/>
        <v>9379.4145881699988</v>
      </c>
      <c r="P627" s="46">
        <f>'Данные ком.оператора'!C628</f>
        <v>2406.58360558</v>
      </c>
    </row>
    <row r="628" spans="2:16" ht="15.75" x14ac:dyDescent="0.25">
      <c r="B628" s="34" t="str">
        <f>'Данные ком.оператора'!A629</f>
        <v>25.07.2024</v>
      </c>
      <c r="C628" s="6">
        <v>11</v>
      </c>
      <c r="D628" s="46">
        <f t="shared" si="108"/>
        <v>5927.4054746300008</v>
      </c>
      <c r="E628" s="46">
        <f t="shared" si="109"/>
        <v>5393.3154746300006</v>
      </c>
      <c r="F628" s="46">
        <f t="shared" si="110"/>
        <v>5275.5954746300004</v>
      </c>
      <c r="G628" s="46">
        <f t="shared" si="111"/>
        <v>6814.5254746299997</v>
      </c>
      <c r="H628" s="46">
        <f t="shared" si="112"/>
        <v>6280.4354746299996</v>
      </c>
      <c r="I628" s="46">
        <f t="shared" si="113"/>
        <v>6162.7154746299993</v>
      </c>
      <c r="J628" s="46">
        <f t="shared" si="114"/>
        <v>8307.7654746299995</v>
      </c>
      <c r="K628" s="46">
        <f t="shared" si="115"/>
        <v>7773.6754746299994</v>
      </c>
      <c r="L628" s="46">
        <f t="shared" si="116"/>
        <v>7655.9554746299991</v>
      </c>
      <c r="M628" s="46">
        <f t="shared" si="117"/>
        <v>10066.185474629998</v>
      </c>
      <c r="N628" s="46">
        <f t="shared" si="118"/>
        <v>9532.0954746299976</v>
      </c>
      <c r="O628" s="46">
        <f t="shared" si="119"/>
        <v>9414.3754746299983</v>
      </c>
      <c r="P628" s="46">
        <f>'Данные ком.оператора'!C629</f>
        <v>2441.54449204</v>
      </c>
    </row>
    <row r="629" spans="2:16" ht="15.75" x14ac:dyDescent="0.25">
      <c r="B629" s="34" t="str">
        <f>'Данные ком.оператора'!A630</f>
        <v>25.07.2024</v>
      </c>
      <c r="C629" s="6">
        <v>12</v>
      </c>
      <c r="D629" s="46">
        <f t="shared" si="108"/>
        <v>5878.19313926</v>
      </c>
      <c r="E629" s="46">
        <f t="shared" si="109"/>
        <v>5344.1031392599998</v>
      </c>
      <c r="F629" s="46">
        <f t="shared" si="110"/>
        <v>5226.3831392599996</v>
      </c>
      <c r="G629" s="46">
        <f t="shared" si="111"/>
        <v>6765.3131392600008</v>
      </c>
      <c r="H629" s="46">
        <f t="shared" si="112"/>
        <v>6231.2231392600006</v>
      </c>
      <c r="I629" s="46">
        <f t="shared" si="113"/>
        <v>6113.5031392600004</v>
      </c>
      <c r="J629" s="46">
        <f t="shared" si="114"/>
        <v>8258.5531392600005</v>
      </c>
      <c r="K629" s="46">
        <f t="shared" si="115"/>
        <v>7724.4631392600004</v>
      </c>
      <c r="L629" s="46">
        <f t="shared" si="116"/>
        <v>7606.7431392600001</v>
      </c>
      <c r="M629" s="46">
        <f t="shared" si="117"/>
        <v>10016.973139259999</v>
      </c>
      <c r="N629" s="46">
        <f t="shared" si="118"/>
        <v>9482.8831392599986</v>
      </c>
      <c r="O629" s="46">
        <f t="shared" si="119"/>
        <v>9365.1631392599993</v>
      </c>
      <c r="P629" s="46">
        <f>'Данные ком.оператора'!C630</f>
        <v>2392.3321566700001</v>
      </c>
    </row>
    <row r="630" spans="2:16" ht="15.75" x14ac:dyDescent="0.25">
      <c r="B630" s="34" t="str">
        <f>'Данные ком.оператора'!A631</f>
        <v>25.07.2024</v>
      </c>
      <c r="C630" s="6">
        <v>13</v>
      </c>
      <c r="D630" s="46">
        <f t="shared" si="108"/>
        <v>5866.3232180900004</v>
      </c>
      <c r="E630" s="46">
        <f t="shared" si="109"/>
        <v>5332.2332180900003</v>
      </c>
      <c r="F630" s="46">
        <f t="shared" si="110"/>
        <v>5214.51321809</v>
      </c>
      <c r="G630" s="46">
        <f t="shared" si="111"/>
        <v>6753.4432180900003</v>
      </c>
      <c r="H630" s="46">
        <f t="shared" si="112"/>
        <v>6219.3532180900002</v>
      </c>
      <c r="I630" s="46">
        <f t="shared" si="113"/>
        <v>6101.6332180899999</v>
      </c>
      <c r="J630" s="46">
        <f t="shared" si="114"/>
        <v>8246.6832180900001</v>
      </c>
      <c r="K630" s="46">
        <f t="shared" si="115"/>
        <v>7712.5932180899999</v>
      </c>
      <c r="L630" s="46">
        <f t="shared" si="116"/>
        <v>7594.8732180899997</v>
      </c>
      <c r="M630" s="46">
        <f t="shared" si="117"/>
        <v>10005.103218089998</v>
      </c>
      <c r="N630" s="46">
        <f t="shared" si="118"/>
        <v>9471.0132180899982</v>
      </c>
      <c r="O630" s="46">
        <f t="shared" si="119"/>
        <v>9353.2932180899988</v>
      </c>
      <c r="P630" s="46">
        <f>'Данные ком.оператора'!C631</f>
        <v>2380.4622355000001</v>
      </c>
    </row>
    <row r="631" spans="2:16" ht="15.75" x14ac:dyDescent="0.25">
      <c r="B631" s="34" t="str">
        <f>'Данные ком.оператора'!A632</f>
        <v>25.07.2024</v>
      </c>
      <c r="C631" s="6">
        <v>14</v>
      </c>
      <c r="D631" s="46">
        <f t="shared" si="108"/>
        <v>5934.3855033</v>
      </c>
      <c r="E631" s="46">
        <f t="shared" si="109"/>
        <v>5400.2955032999998</v>
      </c>
      <c r="F631" s="46">
        <f t="shared" si="110"/>
        <v>5282.5755032999996</v>
      </c>
      <c r="G631" s="46">
        <f t="shared" si="111"/>
        <v>6821.5055033000008</v>
      </c>
      <c r="H631" s="46">
        <f t="shared" si="112"/>
        <v>6287.4155033000006</v>
      </c>
      <c r="I631" s="46">
        <f t="shared" si="113"/>
        <v>6169.6955033000004</v>
      </c>
      <c r="J631" s="46">
        <f t="shared" si="114"/>
        <v>8314.7455033000006</v>
      </c>
      <c r="K631" s="46">
        <f t="shared" si="115"/>
        <v>7780.6555033000004</v>
      </c>
      <c r="L631" s="46">
        <f t="shared" si="116"/>
        <v>7662.9355033000002</v>
      </c>
      <c r="M631" s="46">
        <f t="shared" si="117"/>
        <v>10073.165503299999</v>
      </c>
      <c r="N631" s="46">
        <f t="shared" si="118"/>
        <v>9539.0755032999987</v>
      </c>
      <c r="O631" s="46">
        <f t="shared" si="119"/>
        <v>9421.3555032999993</v>
      </c>
      <c r="P631" s="46">
        <f>'Данные ком.оператора'!C632</f>
        <v>2448.5245207100002</v>
      </c>
    </row>
    <row r="632" spans="2:16" ht="15.75" x14ac:dyDescent="0.25">
      <c r="B632" s="34" t="str">
        <f>'Данные ком.оператора'!A633</f>
        <v>25.07.2024</v>
      </c>
      <c r="C632" s="6">
        <v>15</v>
      </c>
      <c r="D632" s="46">
        <f t="shared" si="108"/>
        <v>5940.2173029000005</v>
      </c>
      <c r="E632" s="46">
        <f t="shared" si="109"/>
        <v>5406.1273029000004</v>
      </c>
      <c r="F632" s="46">
        <f t="shared" si="110"/>
        <v>5288.4073029000001</v>
      </c>
      <c r="G632" s="46">
        <f t="shared" si="111"/>
        <v>6827.3373028999995</v>
      </c>
      <c r="H632" s="46">
        <f t="shared" si="112"/>
        <v>6293.2473028999993</v>
      </c>
      <c r="I632" s="46">
        <f t="shared" si="113"/>
        <v>6175.5273028999991</v>
      </c>
      <c r="J632" s="46">
        <f t="shared" si="114"/>
        <v>8320.5773028999993</v>
      </c>
      <c r="K632" s="46">
        <f t="shared" si="115"/>
        <v>7786.4873028999991</v>
      </c>
      <c r="L632" s="46">
        <f t="shared" si="116"/>
        <v>7668.7673028999989</v>
      </c>
      <c r="M632" s="46">
        <f t="shared" si="117"/>
        <v>10078.997302899998</v>
      </c>
      <c r="N632" s="46">
        <f t="shared" si="118"/>
        <v>9544.9073028999974</v>
      </c>
      <c r="O632" s="46">
        <f t="shared" si="119"/>
        <v>9427.187302899998</v>
      </c>
      <c r="P632" s="46">
        <f>'Данные ком.оператора'!C633</f>
        <v>2454.3563203099998</v>
      </c>
    </row>
    <row r="633" spans="2:16" ht="15.75" x14ac:dyDescent="0.25">
      <c r="B633" s="34" t="str">
        <f>'Данные ком.оператора'!A634</f>
        <v>25.07.2024</v>
      </c>
      <c r="C633" s="6">
        <v>16</v>
      </c>
      <c r="D633" s="46">
        <f t="shared" si="108"/>
        <v>6009.8086523600005</v>
      </c>
      <c r="E633" s="46">
        <f t="shared" si="109"/>
        <v>5475.7186523600003</v>
      </c>
      <c r="F633" s="46">
        <f t="shared" si="110"/>
        <v>5357.9986523600001</v>
      </c>
      <c r="G633" s="46">
        <f t="shared" si="111"/>
        <v>6896.9286523600003</v>
      </c>
      <c r="H633" s="46">
        <f t="shared" si="112"/>
        <v>6362.8386523600002</v>
      </c>
      <c r="I633" s="46">
        <f t="shared" si="113"/>
        <v>6245.1186523599999</v>
      </c>
      <c r="J633" s="46">
        <f t="shared" si="114"/>
        <v>8390.1686523600001</v>
      </c>
      <c r="K633" s="46">
        <f t="shared" si="115"/>
        <v>7856.07865236</v>
      </c>
      <c r="L633" s="46">
        <f t="shared" si="116"/>
        <v>7738.3586523599997</v>
      </c>
      <c r="M633" s="46">
        <f t="shared" si="117"/>
        <v>10148.588652359998</v>
      </c>
      <c r="N633" s="46">
        <f t="shared" si="118"/>
        <v>9614.4986523599982</v>
      </c>
      <c r="O633" s="46">
        <f t="shared" si="119"/>
        <v>9496.7786523599989</v>
      </c>
      <c r="P633" s="46">
        <f>'Данные ком.оператора'!C634</f>
        <v>2523.9476697700002</v>
      </c>
    </row>
    <row r="634" spans="2:16" ht="15.75" x14ac:dyDescent="0.25">
      <c r="B634" s="34" t="str">
        <f>'Данные ком.оператора'!A635</f>
        <v>25.07.2024</v>
      </c>
      <c r="C634" s="6">
        <v>17</v>
      </c>
      <c r="D634" s="46">
        <f t="shared" si="108"/>
        <v>5963.4396621400001</v>
      </c>
      <c r="E634" s="46">
        <f t="shared" si="109"/>
        <v>5429.34966214</v>
      </c>
      <c r="F634" s="46">
        <f t="shared" si="110"/>
        <v>5311.6296621399997</v>
      </c>
      <c r="G634" s="46">
        <f t="shared" si="111"/>
        <v>6850.55966214</v>
      </c>
      <c r="H634" s="46">
        <f t="shared" si="112"/>
        <v>6316.4696621399999</v>
      </c>
      <c r="I634" s="46">
        <f t="shared" si="113"/>
        <v>6198.7496621399996</v>
      </c>
      <c r="J634" s="46">
        <f t="shared" si="114"/>
        <v>8343.7996621399998</v>
      </c>
      <c r="K634" s="46">
        <f t="shared" si="115"/>
        <v>7809.7096621399996</v>
      </c>
      <c r="L634" s="46">
        <f t="shared" si="116"/>
        <v>7691.9896621399994</v>
      </c>
      <c r="M634" s="46">
        <f t="shared" si="117"/>
        <v>10102.219662139998</v>
      </c>
      <c r="N634" s="46">
        <f t="shared" si="118"/>
        <v>9568.1296621399979</v>
      </c>
      <c r="O634" s="46">
        <f t="shared" si="119"/>
        <v>9450.4096621399985</v>
      </c>
      <c r="P634" s="46">
        <f>'Данные ком.оператора'!C635</f>
        <v>2477.5786795499998</v>
      </c>
    </row>
    <row r="635" spans="2:16" ht="15.75" x14ac:dyDescent="0.25">
      <c r="B635" s="34" t="str">
        <f>'Данные ком.оператора'!A636</f>
        <v>25.07.2024</v>
      </c>
      <c r="C635" s="6">
        <v>18</v>
      </c>
      <c r="D635" s="46">
        <f t="shared" si="108"/>
        <v>5914.7633866400001</v>
      </c>
      <c r="E635" s="46">
        <f t="shared" si="109"/>
        <v>5380.67338664</v>
      </c>
      <c r="F635" s="46">
        <f t="shared" si="110"/>
        <v>5262.9533866399997</v>
      </c>
      <c r="G635" s="46">
        <f t="shared" si="111"/>
        <v>6801.88338664</v>
      </c>
      <c r="H635" s="46">
        <f t="shared" si="112"/>
        <v>6267.7933866399999</v>
      </c>
      <c r="I635" s="46">
        <f t="shared" si="113"/>
        <v>6150.0733866399996</v>
      </c>
      <c r="J635" s="46">
        <f t="shared" si="114"/>
        <v>8295.1233866399998</v>
      </c>
      <c r="K635" s="46">
        <f t="shared" si="115"/>
        <v>7761.0333866399997</v>
      </c>
      <c r="L635" s="46">
        <f t="shared" si="116"/>
        <v>7643.3133866399994</v>
      </c>
      <c r="M635" s="46">
        <f t="shared" si="117"/>
        <v>10053.543386639998</v>
      </c>
      <c r="N635" s="46">
        <f t="shared" si="118"/>
        <v>9519.4533866399979</v>
      </c>
      <c r="O635" s="46">
        <f t="shared" si="119"/>
        <v>9401.7333866399986</v>
      </c>
      <c r="P635" s="46">
        <f>'Данные ком.оператора'!C636</f>
        <v>2428.9024040499999</v>
      </c>
    </row>
    <row r="636" spans="2:16" ht="15.75" x14ac:dyDescent="0.25">
      <c r="B636" s="34" t="str">
        <f>'Данные ком.оператора'!A637</f>
        <v>25.07.2024</v>
      </c>
      <c r="C636" s="6">
        <v>19</v>
      </c>
      <c r="D636" s="46">
        <f t="shared" si="108"/>
        <v>5878.4566274099998</v>
      </c>
      <c r="E636" s="46">
        <f t="shared" si="109"/>
        <v>5344.3666274099996</v>
      </c>
      <c r="F636" s="46">
        <f t="shared" si="110"/>
        <v>5226.6466274099994</v>
      </c>
      <c r="G636" s="46">
        <f t="shared" si="111"/>
        <v>6765.5766274100006</v>
      </c>
      <c r="H636" s="46">
        <f t="shared" si="112"/>
        <v>6231.4866274100004</v>
      </c>
      <c r="I636" s="46">
        <f t="shared" si="113"/>
        <v>6113.7666274100002</v>
      </c>
      <c r="J636" s="46">
        <f t="shared" si="114"/>
        <v>8258.8166274100004</v>
      </c>
      <c r="K636" s="46">
        <f t="shared" si="115"/>
        <v>7724.7266274100002</v>
      </c>
      <c r="L636" s="46">
        <f t="shared" si="116"/>
        <v>7607.00662741</v>
      </c>
      <c r="M636" s="46">
        <f t="shared" si="117"/>
        <v>10017.236627409999</v>
      </c>
      <c r="N636" s="46">
        <f t="shared" si="118"/>
        <v>9483.1466274099985</v>
      </c>
      <c r="O636" s="46">
        <f t="shared" si="119"/>
        <v>9365.4266274099991</v>
      </c>
      <c r="P636" s="46">
        <f>'Данные ком.оператора'!C637</f>
        <v>2392.59564482</v>
      </c>
    </row>
    <row r="637" spans="2:16" ht="15.75" x14ac:dyDescent="0.25">
      <c r="B637" s="34" t="str">
        <f>'Данные ком.оператора'!A638</f>
        <v>25.07.2024</v>
      </c>
      <c r="C637" s="6">
        <v>20</v>
      </c>
      <c r="D637" s="46">
        <f t="shared" si="108"/>
        <v>5829.61215524</v>
      </c>
      <c r="E637" s="46">
        <f t="shared" si="109"/>
        <v>5295.5221552399998</v>
      </c>
      <c r="F637" s="46">
        <f t="shared" si="110"/>
        <v>5177.8021552399996</v>
      </c>
      <c r="G637" s="46">
        <f t="shared" si="111"/>
        <v>6716.7321552400008</v>
      </c>
      <c r="H637" s="46">
        <f t="shared" si="112"/>
        <v>6182.6421552400006</v>
      </c>
      <c r="I637" s="46">
        <f t="shared" si="113"/>
        <v>6064.9221552400004</v>
      </c>
      <c r="J637" s="46">
        <f t="shared" si="114"/>
        <v>8209.9721552400006</v>
      </c>
      <c r="K637" s="46">
        <f t="shared" si="115"/>
        <v>7675.8821552400004</v>
      </c>
      <c r="L637" s="46">
        <f t="shared" si="116"/>
        <v>7558.1621552400002</v>
      </c>
      <c r="M637" s="46">
        <f t="shared" si="117"/>
        <v>9968.3921552399988</v>
      </c>
      <c r="N637" s="46">
        <f t="shared" si="118"/>
        <v>9434.3021552399987</v>
      </c>
      <c r="O637" s="46">
        <f t="shared" si="119"/>
        <v>9316.5821552399993</v>
      </c>
      <c r="P637" s="46">
        <f>'Данные ком.оператора'!C638</f>
        <v>2343.7511726500002</v>
      </c>
    </row>
    <row r="638" spans="2:16" ht="15.75" x14ac:dyDescent="0.25">
      <c r="B638" s="34" t="str">
        <f>'Данные ком.оператора'!A639</f>
        <v>25.07.2024</v>
      </c>
      <c r="C638" s="6">
        <v>21</v>
      </c>
      <c r="D638" s="46">
        <f t="shared" si="108"/>
        <v>5826.4178337900003</v>
      </c>
      <c r="E638" s="46">
        <f t="shared" si="109"/>
        <v>5292.3278337900001</v>
      </c>
      <c r="F638" s="46">
        <f t="shared" si="110"/>
        <v>5174.6078337899999</v>
      </c>
      <c r="G638" s="46">
        <f t="shared" si="111"/>
        <v>6713.5378337900001</v>
      </c>
      <c r="H638" s="46">
        <f t="shared" si="112"/>
        <v>6179.44783379</v>
      </c>
      <c r="I638" s="46">
        <f t="shared" si="113"/>
        <v>6061.7278337899997</v>
      </c>
      <c r="J638" s="46">
        <f t="shared" si="114"/>
        <v>8206.7778337899999</v>
      </c>
      <c r="K638" s="46">
        <f t="shared" si="115"/>
        <v>7672.6878337899998</v>
      </c>
      <c r="L638" s="46">
        <f t="shared" si="116"/>
        <v>7554.9678337899995</v>
      </c>
      <c r="M638" s="46">
        <f t="shared" si="117"/>
        <v>9965.1978337899982</v>
      </c>
      <c r="N638" s="46">
        <f t="shared" si="118"/>
        <v>9431.107833789998</v>
      </c>
      <c r="O638" s="46">
        <f t="shared" si="119"/>
        <v>9313.3878337899987</v>
      </c>
      <c r="P638" s="46">
        <f>'Данные ком.оператора'!C639</f>
        <v>2340.5568512</v>
      </c>
    </row>
    <row r="639" spans="2:16" ht="15.75" x14ac:dyDescent="0.25">
      <c r="B639" s="34" t="str">
        <f>'Данные ком.оператора'!A640</f>
        <v>25.07.2024</v>
      </c>
      <c r="C639" s="6">
        <v>22</v>
      </c>
      <c r="D639" s="46">
        <f t="shared" si="108"/>
        <v>5810.1825073500004</v>
      </c>
      <c r="E639" s="46">
        <f t="shared" si="109"/>
        <v>5276.0925073500002</v>
      </c>
      <c r="F639" s="46">
        <f t="shared" si="110"/>
        <v>5158.37250735</v>
      </c>
      <c r="G639" s="46">
        <f t="shared" si="111"/>
        <v>6697.3025073500003</v>
      </c>
      <c r="H639" s="46">
        <f t="shared" si="112"/>
        <v>6163.2125073500001</v>
      </c>
      <c r="I639" s="46">
        <f t="shared" si="113"/>
        <v>6045.4925073499999</v>
      </c>
      <c r="J639" s="46">
        <f t="shared" si="114"/>
        <v>8190.5425073500001</v>
      </c>
      <c r="K639" s="46">
        <f t="shared" si="115"/>
        <v>7656.4525073499999</v>
      </c>
      <c r="L639" s="46">
        <f t="shared" si="116"/>
        <v>7538.7325073499997</v>
      </c>
      <c r="M639" s="46">
        <f t="shared" si="117"/>
        <v>9948.9625073499974</v>
      </c>
      <c r="N639" s="46">
        <f t="shared" si="118"/>
        <v>9414.8725073499972</v>
      </c>
      <c r="O639" s="46">
        <f t="shared" si="119"/>
        <v>9297.1525073499979</v>
      </c>
      <c r="P639" s="46">
        <f>'Данные ком.оператора'!C640</f>
        <v>2324.3215247600001</v>
      </c>
    </row>
    <row r="640" spans="2:16" ht="15.75" x14ac:dyDescent="0.25">
      <c r="B640" s="34" t="str">
        <f>'Данные ком.оператора'!A641</f>
        <v>25.07.2024</v>
      </c>
      <c r="C640" s="6">
        <v>23</v>
      </c>
      <c r="D640" s="46">
        <f t="shared" si="108"/>
        <v>5743.5495416000003</v>
      </c>
      <c r="E640" s="46">
        <f t="shared" si="109"/>
        <v>5209.4595416000002</v>
      </c>
      <c r="F640" s="46">
        <f t="shared" si="110"/>
        <v>5091.7395415999999</v>
      </c>
      <c r="G640" s="46">
        <f t="shared" si="111"/>
        <v>6630.6695416000002</v>
      </c>
      <c r="H640" s="46">
        <f t="shared" si="112"/>
        <v>6096.5795416000001</v>
      </c>
      <c r="I640" s="46">
        <f t="shared" si="113"/>
        <v>5978.8595415999998</v>
      </c>
      <c r="J640" s="46">
        <f t="shared" si="114"/>
        <v>8123.9095416</v>
      </c>
      <c r="K640" s="46">
        <f t="shared" si="115"/>
        <v>7589.8195415999999</v>
      </c>
      <c r="L640" s="46">
        <f t="shared" si="116"/>
        <v>7472.0995415999996</v>
      </c>
      <c r="M640" s="46">
        <f t="shared" si="117"/>
        <v>9882.3295415999983</v>
      </c>
      <c r="N640" s="46">
        <f t="shared" si="118"/>
        <v>9348.2395415999981</v>
      </c>
      <c r="O640" s="46">
        <f t="shared" si="119"/>
        <v>9230.5195415999988</v>
      </c>
      <c r="P640" s="46">
        <f>'Данные ком.оператора'!C641</f>
        <v>2257.6885590100001</v>
      </c>
    </row>
    <row r="641" spans="2:16" ht="15.75" x14ac:dyDescent="0.25">
      <c r="B641" s="34" t="str">
        <f>'Данные ком.оператора'!A642</f>
        <v>25.07.2024</v>
      </c>
      <c r="C641" s="6">
        <v>24</v>
      </c>
      <c r="D641" s="46">
        <f t="shared" si="108"/>
        <v>5673.0937673400003</v>
      </c>
      <c r="E641" s="46">
        <f t="shared" si="109"/>
        <v>5139.0037673400002</v>
      </c>
      <c r="F641" s="46">
        <f t="shared" si="110"/>
        <v>5021.2837673399999</v>
      </c>
      <c r="G641" s="46">
        <f t="shared" si="111"/>
        <v>6560.2137673400002</v>
      </c>
      <c r="H641" s="46">
        <f t="shared" si="112"/>
        <v>6026.1237673400001</v>
      </c>
      <c r="I641" s="46">
        <f t="shared" si="113"/>
        <v>5908.4037673399998</v>
      </c>
      <c r="J641" s="46">
        <f t="shared" si="114"/>
        <v>8053.45376734</v>
      </c>
      <c r="K641" s="46">
        <f t="shared" si="115"/>
        <v>7519.3637673399999</v>
      </c>
      <c r="L641" s="46">
        <f t="shared" si="116"/>
        <v>7401.6437673399996</v>
      </c>
      <c r="M641" s="46">
        <f t="shared" si="117"/>
        <v>9811.8737673399974</v>
      </c>
      <c r="N641" s="46">
        <f t="shared" si="118"/>
        <v>9277.7837673399972</v>
      </c>
      <c r="O641" s="46">
        <f t="shared" si="119"/>
        <v>9160.0637673399979</v>
      </c>
      <c r="P641" s="46">
        <f>'Данные ком.оператора'!C642</f>
        <v>2187.2327847500001</v>
      </c>
    </row>
    <row r="642" spans="2:16" ht="15.75" x14ac:dyDescent="0.25">
      <c r="B642" s="34" t="str">
        <f>'Данные ком.оператора'!A643</f>
        <v>26.07.2024</v>
      </c>
      <c r="C642" s="6">
        <v>1</v>
      </c>
      <c r="D642" s="46">
        <f t="shared" si="108"/>
        <v>5743.5422321300002</v>
      </c>
      <c r="E642" s="46">
        <f t="shared" si="109"/>
        <v>5209.4522321300001</v>
      </c>
      <c r="F642" s="46">
        <f t="shared" si="110"/>
        <v>5091.7322321299998</v>
      </c>
      <c r="G642" s="46">
        <f t="shared" si="111"/>
        <v>6630.6622321300001</v>
      </c>
      <c r="H642" s="46">
        <f t="shared" si="112"/>
        <v>6096.57223213</v>
      </c>
      <c r="I642" s="46">
        <f t="shared" si="113"/>
        <v>5978.8522321299997</v>
      </c>
      <c r="J642" s="46">
        <f t="shared" si="114"/>
        <v>8123.9022321299999</v>
      </c>
      <c r="K642" s="46">
        <f t="shared" si="115"/>
        <v>7589.8122321299998</v>
      </c>
      <c r="L642" s="46">
        <f t="shared" si="116"/>
        <v>7472.0922321299995</v>
      </c>
      <c r="M642" s="46">
        <f t="shared" si="117"/>
        <v>9882.3222321299982</v>
      </c>
      <c r="N642" s="46">
        <f t="shared" si="118"/>
        <v>9348.232232129998</v>
      </c>
      <c r="O642" s="46">
        <f t="shared" si="119"/>
        <v>9230.5122321299987</v>
      </c>
      <c r="P642" s="46">
        <f>'Данные ком.оператора'!C643</f>
        <v>2257.68124954</v>
      </c>
    </row>
    <row r="643" spans="2:16" ht="15.75" x14ac:dyDescent="0.25">
      <c r="B643" s="34" t="str">
        <f>'Данные ком.оператора'!A644</f>
        <v>26.07.2024</v>
      </c>
      <c r="C643" s="6">
        <v>2</v>
      </c>
      <c r="D643" s="46">
        <f t="shared" si="108"/>
        <v>5819.0519730900005</v>
      </c>
      <c r="E643" s="46">
        <f t="shared" si="109"/>
        <v>5284.9619730900004</v>
      </c>
      <c r="F643" s="46">
        <f t="shared" si="110"/>
        <v>5167.2419730900001</v>
      </c>
      <c r="G643" s="46">
        <f t="shared" si="111"/>
        <v>6706.1719730900004</v>
      </c>
      <c r="H643" s="46">
        <f t="shared" si="112"/>
        <v>6172.0819730900002</v>
      </c>
      <c r="I643" s="46">
        <f t="shared" si="113"/>
        <v>6054.36197309</v>
      </c>
      <c r="J643" s="46">
        <f t="shared" si="114"/>
        <v>8199.4119730900002</v>
      </c>
      <c r="K643" s="46">
        <f t="shared" si="115"/>
        <v>7665.32197309</v>
      </c>
      <c r="L643" s="46">
        <f t="shared" si="116"/>
        <v>7547.6019730899998</v>
      </c>
      <c r="M643" s="46">
        <f t="shared" si="117"/>
        <v>9957.8319730899984</v>
      </c>
      <c r="N643" s="46">
        <f t="shared" si="118"/>
        <v>9423.7419730899983</v>
      </c>
      <c r="O643" s="46">
        <f t="shared" si="119"/>
        <v>9306.0219730899989</v>
      </c>
      <c r="P643" s="46">
        <f>'Данные ком.оператора'!C644</f>
        <v>2333.1909905000002</v>
      </c>
    </row>
    <row r="644" spans="2:16" ht="15.75" x14ac:dyDescent="0.25">
      <c r="B644" s="34" t="str">
        <f>'Данные ком.оператора'!A645</f>
        <v>26.07.2024</v>
      </c>
      <c r="C644" s="6">
        <v>3</v>
      </c>
      <c r="D644" s="46">
        <f t="shared" si="108"/>
        <v>5841.2968289300006</v>
      </c>
      <c r="E644" s="46">
        <f t="shared" si="109"/>
        <v>5307.2068289300005</v>
      </c>
      <c r="F644" s="46">
        <f t="shared" si="110"/>
        <v>5189.4868289300002</v>
      </c>
      <c r="G644" s="46">
        <f t="shared" si="111"/>
        <v>6728.4168289299996</v>
      </c>
      <c r="H644" s="46">
        <f t="shared" si="112"/>
        <v>6194.3268289299995</v>
      </c>
      <c r="I644" s="46">
        <f t="shared" si="113"/>
        <v>6076.6068289299992</v>
      </c>
      <c r="J644" s="46">
        <f t="shared" si="114"/>
        <v>8221.6568289299994</v>
      </c>
      <c r="K644" s="46">
        <f t="shared" si="115"/>
        <v>7687.5668289299992</v>
      </c>
      <c r="L644" s="46">
        <f t="shared" si="116"/>
        <v>7569.846828929999</v>
      </c>
      <c r="M644" s="46">
        <f t="shared" si="117"/>
        <v>9980.0768289299976</v>
      </c>
      <c r="N644" s="46">
        <f t="shared" si="118"/>
        <v>9445.9868289299975</v>
      </c>
      <c r="O644" s="46">
        <f t="shared" si="119"/>
        <v>9328.2668289299982</v>
      </c>
      <c r="P644" s="46">
        <f>'Данные ком.оператора'!C645</f>
        <v>2355.4358463399999</v>
      </c>
    </row>
    <row r="645" spans="2:16" ht="15.75" x14ac:dyDescent="0.25">
      <c r="B645" s="34" t="str">
        <f>'Данные ком.оператора'!A646</f>
        <v>26.07.2024</v>
      </c>
      <c r="C645" s="6">
        <v>4</v>
      </c>
      <c r="D645" s="46">
        <f t="shared" si="108"/>
        <v>5902.3057305300008</v>
      </c>
      <c r="E645" s="46">
        <f t="shared" si="109"/>
        <v>5368.2157305300007</v>
      </c>
      <c r="F645" s="46">
        <f t="shared" si="110"/>
        <v>5250.4957305300004</v>
      </c>
      <c r="G645" s="46">
        <f t="shared" si="111"/>
        <v>6789.4257305299998</v>
      </c>
      <c r="H645" s="46">
        <f t="shared" si="112"/>
        <v>6255.3357305299996</v>
      </c>
      <c r="I645" s="46">
        <f t="shared" si="113"/>
        <v>6137.6157305299994</v>
      </c>
      <c r="J645" s="46">
        <f t="shared" si="114"/>
        <v>8282.6657305299996</v>
      </c>
      <c r="K645" s="46">
        <f t="shared" si="115"/>
        <v>7748.5757305299994</v>
      </c>
      <c r="L645" s="46">
        <f t="shared" si="116"/>
        <v>7630.8557305299992</v>
      </c>
      <c r="M645" s="46">
        <f t="shared" si="117"/>
        <v>10041.085730529998</v>
      </c>
      <c r="N645" s="46">
        <f t="shared" si="118"/>
        <v>9506.9957305299977</v>
      </c>
      <c r="O645" s="46">
        <f t="shared" si="119"/>
        <v>9389.2757305299983</v>
      </c>
      <c r="P645" s="46">
        <f>'Данные ком.оператора'!C646</f>
        <v>2416.4447479400001</v>
      </c>
    </row>
    <row r="646" spans="2:16" ht="15.75" x14ac:dyDescent="0.25">
      <c r="B646" s="34" t="str">
        <f>'Данные ком.оператора'!A647</f>
        <v>26.07.2024</v>
      </c>
      <c r="C646" s="6">
        <v>5</v>
      </c>
      <c r="D646" s="46">
        <f t="shared" si="108"/>
        <v>5902.8039808200001</v>
      </c>
      <c r="E646" s="46">
        <f t="shared" si="109"/>
        <v>5368.71398082</v>
      </c>
      <c r="F646" s="46">
        <f t="shared" si="110"/>
        <v>5250.9939808199997</v>
      </c>
      <c r="G646" s="46">
        <f t="shared" si="111"/>
        <v>6789.92398082</v>
      </c>
      <c r="H646" s="46">
        <f t="shared" si="112"/>
        <v>6255.8339808199999</v>
      </c>
      <c r="I646" s="46">
        <f t="shared" si="113"/>
        <v>6138.1139808199996</v>
      </c>
      <c r="J646" s="46">
        <f t="shared" si="114"/>
        <v>8283.1639808199998</v>
      </c>
      <c r="K646" s="46">
        <f t="shared" si="115"/>
        <v>7749.0739808199996</v>
      </c>
      <c r="L646" s="46">
        <f t="shared" si="116"/>
        <v>7631.3539808199994</v>
      </c>
      <c r="M646" s="46">
        <f t="shared" si="117"/>
        <v>10041.583980819998</v>
      </c>
      <c r="N646" s="46">
        <f t="shared" si="118"/>
        <v>9507.4939808199979</v>
      </c>
      <c r="O646" s="46">
        <f t="shared" si="119"/>
        <v>9389.7739808199985</v>
      </c>
      <c r="P646" s="46">
        <f>'Данные ком.оператора'!C647</f>
        <v>2416.9429982299998</v>
      </c>
    </row>
    <row r="647" spans="2:16" ht="15.75" x14ac:dyDescent="0.25">
      <c r="B647" s="34" t="str">
        <f>'Данные ком.оператора'!A648</f>
        <v>26.07.2024</v>
      </c>
      <c r="C647" s="6">
        <v>6</v>
      </c>
      <c r="D647" s="46">
        <f t="shared" si="108"/>
        <v>5828.2575440700002</v>
      </c>
      <c r="E647" s="46">
        <f t="shared" si="109"/>
        <v>5294.1675440700001</v>
      </c>
      <c r="F647" s="46">
        <f t="shared" si="110"/>
        <v>5176.4475440699998</v>
      </c>
      <c r="G647" s="46">
        <f t="shared" si="111"/>
        <v>6715.3775440700001</v>
      </c>
      <c r="H647" s="46">
        <f t="shared" si="112"/>
        <v>6181.28754407</v>
      </c>
      <c r="I647" s="46">
        <f t="shared" si="113"/>
        <v>6063.5675440699997</v>
      </c>
      <c r="J647" s="46">
        <f t="shared" si="114"/>
        <v>8208.617544069999</v>
      </c>
      <c r="K647" s="46">
        <f t="shared" si="115"/>
        <v>7674.5275440699997</v>
      </c>
      <c r="L647" s="46">
        <f t="shared" si="116"/>
        <v>7556.8075440699995</v>
      </c>
      <c r="M647" s="46">
        <f t="shared" si="117"/>
        <v>9967.0375440699991</v>
      </c>
      <c r="N647" s="46">
        <f t="shared" si="118"/>
        <v>9432.9475440699989</v>
      </c>
      <c r="O647" s="46">
        <f t="shared" si="119"/>
        <v>9315.2275440699996</v>
      </c>
      <c r="P647" s="46">
        <f>'Данные ком.оператора'!C648</f>
        <v>2342.3965614799999</v>
      </c>
    </row>
    <row r="648" spans="2:16" ht="15.75" x14ac:dyDescent="0.25">
      <c r="B648" s="34" t="str">
        <f>'Данные ком.оператора'!A649</f>
        <v>26.07.2024</v>
      </c>
      <c r="C648" s="6">
        <v>7</v>
      </c>
      <c r="D648" s="46">
        <f t="shared" si="108"/>
        <v>5757.2558459100001</v>
      </c>
      <c r="E648" s="46">
        <f t="shared" si="109"/>
        <v>5223.1658459099999</v>
      </c>
      <c r="F648" s="46">
        <f t="shared" si="110"/>
        <v>5105.4458459099997</v>
      </c>
      <c r="G648" s="46">
        <f t="shared" si="111"/>
        <v>6644.37584591</v>
      </c>
      <c r="H648" s="46">
        <f t="shared" si="112"/>
        <v>6110.2858459099998</v>
      </c>
      <c r="I648" s="46">
        <f t="shared" si="113"/>
        <v>5992.5658459099996</v>
      </c>
      <c r="J648" s="46">
        <f t="shared" si="114"/>
        <v>8137.6158459099997</v>
      </c>
      <c r="K648" s="46">
        <f t="shared" si="115"/>
        <v>7603.5258459099996</v>
      </c>
      <c r="L648" s="46">
        <f t="shared" si="116"/>
        <v>7485.8058459099993</v>
      </c>
      <c r="M648" s="46">
        <f t="shared" si="117"/>
        <v>9896.0358459099971</v>
      </c>
      <c r="N648" s="46">
        <f t="shared" si="118"/>
        <v>9361.9458459099969</v>
      </c>
      <c r="O648" s="46">
        <f t="shared" si="119"/>
        <v>9244.2258459099976</v>
      </c>
      <c r="P648" s="46">
        <f>'Данные ком.оператора'!C649</f>
        <v>2271.3948633199998</v>
      </c>
    </row>
    <row r="649" spans="2:16" ht="15.75" x14ac:dyDescent="0.25">
      <c r="B649" s="34" t="str">
        <f>'Данные ком.оператора'!A650</f>
        <v>26.07.2024</v>
      </c>
      <c r="C649" s="6">
        <v>8</v>
      </c>
      <c r="D649" s="46">
        <f t="shared" si="108"/>
        <v>5725.8750098700002</v>
      </c>
      <c r="E649" s="46">
        <f t="shared" si="109"/>
        <v>5191.7850098700001</v>
      </c>
      <c r="F649" s="46">
        <f t="shared" si="110"/>
        <v>5074.0650098699998</v>
      </c>
      <c r="G649" s="46">
        <f t="shared" si="111"/>
        <v>6612.9950098700001</v>
      </c>
      <c r="H649" s="46">
        <f t="shared" si="112"/>
        <v>6078.90500987</v>
      </c>
      <c r="I649" s="46">
        <f t="shared" si="113"/>
        <v>5961.1850098699997</v>
      </c>
      <c r="J649" s="46">
        <f t="shared" si="114"/>
        <v>8106.2350098699999</v>
      </c>
      <c r="K649" s="46">
        <f t="shared" si="115"/>
        <v>7572.1450098699997</v>
      </c>
      <c r="L649" s="46">
        <f t="shared" si="116"/>
        <v>7454.4250098699995</v>
      </c>
      <c r="M649" s="46">
        <f t="shared" si="117"/>
        <v>9864.6550098699972</v>
      </c>
      <c r="N649" s="46">
        <f t="shared" si="118"/>
        <v>9330.5650098699971</v>
      </c>
      <c r="O649" s="46">
        <f t="shared" si="119"/>
        <v>9212.8450098699977</v>
      </c>
      <c r="P649" s="46">
        <f>'Данные ком.оператора'!C650</f>
        <v>2240.0140272799999</v>
      </c>
    </row>
    <row r="650" spans="2:16" ht="15.75" x14ac:dyDescent="0.25">
      <c r="B650" s="34" t="str">
        <f>'Данные ком.оператора'!A651</f>
        <v>26.07.2024</v>
      </c>
      <c r="C650" s="6">
        <v>9</v>
      </c>
      <c r="D650" s="46">
        <f t="shared" si="108"/>
        <v>5908.9875715500002</v>
      </c>
      <c r="E650" s="46">
        <f t="shared" si="109"/>
        <v>5374.8975715500001</v>
      </c>
      <c r="F650" s="46">
        <f t="shared" si="110"/>
        <v>5257.1775715499998</v>
      </c>
      <c r="G650" s="46">
        <f t="shared" si="111"/>
        <v>6796.1075715500001</v>
      </c>
      <c r="H650" s="46">
        <f t="shared" si="112"/>
        <v>6262.01757155</v>
      </c>
      <c r="I650" s="46">
        <f t="shared" si="113"/>
        <v>6144.2975715499997</v>
      </c>
      <c r="J650" s="46">
        <f t="shared" si="114"/>
        <v>8289.347571549999</v>
      </c>
      <c r="K650" s="46">
        <f t="shared" si="115"/>
        <v>7755.2575715499997</v>
      </c>
      <c r="L650" s="46">
        <f t="shared" si="116"/>
        <v>7637.5375715499995</v>
      </c>
      <c r="M650" s="46">
        <f t="shared" si="117"/>
        <v>10047.767571549999</v>
      </c>
      <c r="N650" s="46">
        <f t="shared" si="118"/>
        <v>9513.6775715499989</v>
      </c>
      <c r="O650" s="46">
        <f t="shared" si="119"/>
        <v>9395.9575715499996</v>
      </c>
      <c r="P650" s="46">
        <f>'Данные ком.оператора'!C651</f>
        <v>2423.1265889599999</v>
      </c>
    </row>
    <row r="651" spans="2:16" ht="15.75" x14ac:dyDescent="0.25">
      <c r="B651" s="34" t="str">
        <f>'Данные ком.оператора'!A652</f>
        <v>26.07.2024</v>
      </c>
      <c r="C651" s="6">
        <v>10</v>
      </c>
      <c r="D651" s="46">
        <f t="shared" si="108"/>
        <v>5980.83662792</v>
      </c>
      <c r="E651" s="46">
        <f t="shared" si="109"/>
        <v>5446.7466279199998</v>
      </c>
      <c r="F651" s="46">
        <f t="shared" si="110"/>
        <v>5329.0266279199996</v>
      </c>
      <c r="G651" s="46">
        <f t="shared" si="111"/>
        <v>6867.9566279200008</v>
      </c>
      <c r="H651" s="46">
        <f t="shared" si="112"/>
        <v>6333.8666279200006</v>
      </c>
      <c r="I651" s="46">
        <f t="shared" si="113"/>
        <v>6216.1466279200004</v>
      </c>
      <c r="J651" s="46">
        <f t="shared" si="114"/>
        <v>8361.1966279200005</v>
      </c>
      <c r="K651" s="46">
        <f t="shared" si="115"/>
        <v>7827.1066279200004</v>
      </c>
      <c r="L651" s="46">
        <f t="shared" si="116"/>
        <v>7709.3866279200001</v>
      </c>
      <c r="M651" s="46">
        <f t="shared" si="117"/>
        <v>10119.616627919999</v>
      </c>
      <c r="N651" s="46">
        <f t="shared" si="118"/>
        <v>9585.5266279199986</v>
      </c>
      <c r="O651" s="46">
        <f t="shared" si="119"/>
        <v>9467.8066279199993</v>
      </c>
      <c r="P651" s="46">
        <f>'Данные ком.оператора'!C652</f>
        <v>2494.9756453300001</v>
      </c>
    </row>
    <row r="652" spans="2:16" ht="15.75" x14ac:dyDescent="0.25">
      <c r="B652" s="34" t="str">
        <f>'Данные ком.оператора'!A653</f>
        <v>26.07.2024</v>
      </c>
      <c r="C652" s="6">
        <v>11</v>
      </c>
      <c r="D652" s="46">
        <f t="shared" si="108"/>
        <v>6018.5544904600001</v>
      </c>
      <c r="E652" s="46">
        <f t="shared" si="109"/>
        <v>5484.46449046</v>
      </c>
      <c r="F652" s="46">
        <f t="shared" si="110"/>
        <v>5366.7444904599997</v>
      </c>
      <c r="G652" s="46">
        <f t="shared" si="111"/>
        <v>6905.67449046</v>
      </c>
      <c r="H652" s="46">
        <f t="shared" si="112"/>
        <v>6371.5844904599999</v>
      </c>
      <c r="I652" s="46">
        <f t="shared" si="113"/>
        <v>6253.8644904599996</v>
      </c>
      <c r="J652" s="46">
        <f t="shared" si="114"/>
        <v>8398.9144904599998</v>
      </c>
      <c r="K652" s="46">
        <f t="shared" si="115"/>
        <v>7864.8244904599997</v>
      </c>
      <c r="L652" s="46">
        <f t="shared" si="116"/>
        <v>7747.1044904599994</v>
      </c>
      <c r="M652" s="46">
        <f t="shared" si="117"/>
        <v>10157.334490459998</v>
      </c>
      <c r="N652" s="46">
        <f t="shared" si="118"/>
        <v>9623.2444904599979</v>
      </c>
      <c r="O652" s="46">
        <f t="shared" si="119"/>
        <v>9505.5244904599986</v>
      </c>
      <c r="P652" s="46">
        <f>'Данные ком.оператора'!C653</f>
        <v>2532.6935078699998</v>
      </c>
    </row>
    <row r="653" spans="2:16" ht="15.75" x14ac:dyDescent="0.25">
      <c r="B653" s="34" t="str">
        <f>'Данные ком.оператора'!A654</f>
        <v>26.07.2024</v>
      </c>
      <c r="C653" s="6">
        <v>12</v>
      </c>
      <c r="D653" s="46">
        <f t="shared" si="108"/>
        <v>6016.3621084700007</v>
      </c>
      <c r="E653" s="46">
        <f t="shared" si="109"/>
        <v>5482.2721084700006</v>
      </c>
      <c r="F653" s="46">
        <f t="shared" si="110"/>
        <v>5364.5521084700003</v>
      </c>
      <c r="G653" s="46">
        <f t="shared" si="111"/>
        <v>6903.4821084699997</v>
      </c>
      <c r="H653" s="46">
        <f t="shared" si="112"/>
        <v>6369.3921084699996</v>
      </c>
      <c r="I653" s="46">
        <f t="shared" si="113"/>
        <v>6251.6721084699993</v>
      </c>
      <c r="J653" s="46">
        <f t="shared" si="114"/>
        <v>8396.7221084699995</v>
      </c>
      <c r="K653" s="46">
        <f t="shared" si="115"/>
        <v>7862.6321084699994</v>
      </c>
      <c r="L653" s="46">
        <f t="shared" si="116"/>
        <v>7744.9121084699991</v>
      </c>
      <c r="M653" s="46">
        <f t="shared" si="117"/>
        <v>10155.142108469998</v>
      </c>
      <c r="N653" s="46">
        <f t="shared" si="118"/>
        <v>9621.0521084699976</v>
      </c>
      <c r="O653" s="46">
        <f t="shared" si="119"/>
        <v>9503.3321084699983</v>
      </c>
      <c r="P653" s="46">
        <f>'Данные ком.оператора'!C654</f>
        <v>2530.50112588</v>
      </c>
    </row>
    <row r="654" spans="2:16" ht="15.75" x14ac:dyDescent="0.25">
      <c r="B654" s="34" t="str">
        <f>'Данные ком.оператора'!A655</f>
        <v>26.07.2024</v>
      </c>
      <c r="C654" s="6">
        <v>13</v>
      </c>
      <c r="D654" s="46">
        <f t="shared" si="108"/>
        <v>6008.4693147500002</v>
      </c>
      <c r="E654" s="46">
        <f t="shared" si="109"/>
        <v>5474.37931475</v>
      </c>
      <c r="F654" s="46">
        <f t="shared" si="110"/>
        <v>5356.6593147499998</v>
      </c>
      <c r="G654" s="46">
        <f t="shared" si="111"/>
        <v>6895.5893147500001</v>
      </c>
      <c r="H654" s="46">
        <f t="shared" si="112"/>
        <v>6361.4993147499999</v>
      </c>
      <c r="I654" s="46">
        <f t="shared" si="113"/>
        <v>6243.7793147499997</v>
      </c>
      <c r="J654" s="46">
        <f t="shared" si="114"/>
        <v>8388.829314749999</v>
      </c>
      <c r="K654" s="46">
        <f t="shared" si="115"/>
        <v>7854.7393147499997</v>
      </c>
      <c r="L654" s="46">
        <f t="shared" si="116"/>
        <v>7737.0193147499995</v>
      </c>
      <c r="M654" s="46">
        <f t="shared" si="117"/>
        <v>10147.249314749997</v>
      </c>
      <c r="N654" s="46">
        <f t="shared" si="118"/>
        <v>9613.1593147499971</v>
      </c>
      <c r="O654" s="46">
        <f t="shared" si="119"/>
        <v>9495.4393147499977</v>
      </c>
      <c r="P654" s="46">
        <f>'Данные ком.оператора'!C655</f>
        <v>2522.6083321599999</v>
      </c>
    </row>
    <row r="655" spans="2:16" ht="15.75" x14ac:dyDescent="0.25">
      <c r="B655" s="34" t="str">
        <f>'Данные ком.оператора'!A656</f>
        <v>26.07.2024</v>
      </c>
      <c r="C655" s="6">
        <v>14</v>
      </c>
      <c r="D655" s="46">
        <f t="shared" si="108"/>
        <v>6050.7494052100001</v>
      </c>
      <c r="E655" s="46">
        <f t="shared" si="109"/>
        <v>5516.6594052099999</v>
      </c>
      <c r="F655" s="46">
        <f t="shared" si="110"/>
        <v>5398.9394052099997</v>
      </c>
      <c r="G655" s="46">
        <f t="shared" si="111"/>
        <v>6937.86940521</v>
      </c>
      <c r="H655" s="46">
        <f t="shared" si="112"/>
        <v>6403.7794052099998</v>
      </c>
      <c r="I655" s="46">
        <f t="shared" si="113"/>
        <v>6286.0594052099996</v>
      </c>
      <c r="J655" s="46">
        <f t="shared" si="114"/>
        <v>8431.1094052099997</v>
      </c>
      <c r="K655" s="46">
        <f t="shared" si="115"/>
        <v>7897.0194052099996</v>
      </c>
      <c r="L655" s="46">
        <f t="shared" si="116"/>
        <v>7779.2994052099993</v>
      </c>
      <c r="M655" s="46">
        <f t="shared" si="117"/>
        <v>10189.529405209998</v>
      </c>
      <c r="N655" s="46">
        <f t="shared" si="118"/>
        <v>9655.4394052099979</v>
      </c>
      <c r="O655" s="46">
        <f t="shared" si="119"/>
        <v>9537.7194052099985</v>
      </c>
      <c r="P655" s="46">
        <f>'Данные ком.оператора'!C656</f>
        <v>2564.8884226199998</v>
      </c>
    </row>
    <row r="656" spans="2:16" ht="15.75" x14ac:dyDescent="0.25">
      <c r="B656" s="34" t="str">
        <f>'Данные ком.оператора'!A657</f>
        <v>26.07.2024</v>
      </c>
      <c r="C656" s="6">
        <v>15</v>
      </c>
      <c r="D656" s="46">
        <f t="shared" si="108"/>
        <v>6032.2046912700007</v>
      </c>
      <c r="E656" s="46">
        <f t="shared" si="109"/>
        <v>5498.1146912700005</v>
      </c>
      <c r="F656" s="46">
        <f t="shared" si="110"/>
        <v>5380.3946912700003</v>
      </c>
      <c r="G656" s="46">
        <f t="shared" si="111"/>
        <v>6919.3246912699997</v>
      </c>
      <c r="H656" s="46">
        <f t="shared" si="112"/>
        <v>6385.2346912699995</v>
      </c>
      <c r="I656" s="46">
        <f t="shared" si="113"/>
        <v>6267.5146912699993</v>
      </c>
      <c r="J656" s="46">
        <f t="shared" si="114"/>
        <v>8412.5646912699995</v>
      </c>
      <c r="K656" s="46">
        <f t="shared" si="115"/>
        <v>7878.4746912699993</v>
      </c>
      <c r="L656" s="46">
        <f t="shared" si="116"/>
        <v>7760.7546912699991</v>
      </c>
      <c r="M656" s="46">
        <f t="shared" si="117"/>
        <v>10170.984691269998</v>
      </c>
      <c r="N656" s="46">
        <f t="shared" si="118"/>
        <v>9636.8946912699976</v>
      </c>
      <c r="O656" s="46">
        <f t="shared" si="119"/>
        <v>9519.1746912699982</v>
      </c>
      <c r="P656" s="46">
        <f>'Данные ком.оператора'!C657</f>
        <v>2546.34370868</v>
      </c>
    </row>
    <row r="657" spans="2:16" ht="15.75" x14ac:dyDescent="0.25">
      <c r="B657" s="34" t="str">
        <f>'Данные ком.оператора'!A658</f>
        <v>26.07.2024</v>
      </c>
      <c r="C657" s="6">
        <v>16</v>
      </c>
      <c r="D657" s="46">
        <f t="shared" si="108"/>
        <v>6028.0059352500002</v>
      </c>
      <c r="E657" s="46">
        <f t="shared" si="109"/>
        <v>5493.9159352500001</v>
      </c>
      <c r="F657" s="46">
        <f t="shared" si="110"/>
        <v>5376.1959352499998</v>
      </c>
      <c r="G657" s="46">
        <f t="shared" si="111"/>
        <v>6915.1259352500001</v>
      </c>
      <c r="H657" s="46">
        <f t="shared" si="112"/>
        <v>6381.03593525</v>
      </c>
      <c r="I657" s="46">
        <f t="shared" si="113"/>
        <v>6263.3159352499997</v>
      </c>
      <c r="J657" s="46">
        <f t="shared" si="114"/>
        <v>8408.3659352499999</v>
      </c>
      <c r="K657" s="46">
        <f t="shared" si="115"/>
        <v>7874.2759352499997</v>
      </c>
      <c r="L657" s="46">
        <f t="shared" si="116"/>
        <v>7756.5559352499995</v>
      </c>
      <c r="M657" s="46">
        <f t="shared" si="117"/>
        <v>10166.785935249998</v>
      </c>
      <c r="N657" s="46">
        <f t="shared" si="118"/>
        <v>9632.695935249998</v>
      </c>
      <c r="O657" s="46">
        <f t="shared" si="119"/>
        <v>9514.9759352499987</v>
      </c>
      <c r="P657" s="46">
        <f>'Данные ком.оператора'!C658</f>
        <v>2542.1449526599999</v>
      </c>
    </row>
    <row r="658" spans="2:16" ht="15.75" x14ac:dyDescent="0.25">
      <c r="B658" s="34" t="str">
        <f>'Данные ком.оператора'!A659</f>
        <v>26.07.2024</v>
      </c>
      <c r="C658" s="6">
        <v>17</v>
      </c>
      <c r="D658" s="46">
        <f t="shared" si="108"/>
        <v>6022.8445013700002</v>
      </c>
      <c r="E658" s="46">
        <f t="shared" si="109"/>
        <v>5488.7545013700001</v>
      </c>
      <c r="F658" s="46">
        <f t="shared" si="110"/>
        <v>5371.0345013699998</v>
      </c>
      <c r="G658" s="46">
        <f t="shared" si="111"/>
        <v>6909.9645013700001</v>
      </c>
      <c r="H658" s="46">
        <f t="shared" si="112"/>
        <v>6375.87450137</v>
      </c>
      <c r="I658" s="46">
        <f t="shared" si="113"/>
        <v>6258.1545013699997</v>
      </c>
      <c r="J658" s="46">
        <f t="shared" si="114"/>
        <v>8403.204501369999</v>
      </c>
      <c r="K658" s="46">
        <f t="shared" si="115"/>
        <v>7869.1145013699997</v>
      </c>
      <c r="L658" s="46">
        <f t="shared" si="116"/>
        <v>7751.3945013699995</v>
      </c>
      <c r="M658" s="46">
        <f t="shared" si="117"/>
        <v>10161.624501369997</v>
      </c>
      <c r="N658" s="46">
        <f t="shared" si="118"/>
        <v>9627.5345013699971</v>
      </c>
      <c r="O658" s="46">
        <f t="shared" si="119"/>
        <v>9509.8145013699977</v>
      </c>
      <c r="P658" s="46">
        <f>'Данные ком.оператора'!C659</f>
        <v>2536.9835187799999</v>
      </c>
    </row>
    <row r="659" spans="2:16" ht="15.75" x14ac:dyDescent="0.25">
      <c r="B659" s="34" t="str">
        <f>'Данные ком.оператора'!A660</f>
        <v>26.07.2024</v>
      </c>
      <c r="C659" s="6">
        <v>18</v>
      </c>
      <c r="D659" s="46">
        <f t="shared" si="108"/>
        <v>5982.3671438100009</v>
      </c>
      <c r="E659" s="46">
        <f t="shared" si="109"/>
        <v>5448.2771438100008</v>
      </c>
      <c r="F659" s="46">
        <f t="shared" si="110"/>
        <v>5330.5571438100005</v>
      </c>
      <c r="G659" s="46">
        <f t="shared" si="111"/>
        <v>6869.4871438099999</v>
      </c>
      <c r="H659" s="46">
        <f t="shared" si="112"/>
        <v>6335.3971438099998</v>
      </c>
      <c r="I659" s="46">
        <f t="shared" si="113"/>
        <v>6217.6771438099995</v>
      </c>
      <c r="J659" s="46">
        <f t="shared" si="114"/>
        <v>8362.7271438099997</v>
      </c>
      <c r="K659" s="46">
        <f t="shared" si="115"/>
        <v>7828.6371438099995</v>
      </c>
      <c r="L659" s="46">
        <f t="shared" si="116"/>
        <v>7710.9171438099993</v>
      </c>
      <c r="M659" s="46">
        <f t="shared" si="117"/>
        <v>10121.147143809998</v>
      </c>
      <c r="N659" s="46">
        <f t="shared" si="118"/>
        <v>9587.0571438099978</v>
      </c>
      <c r="O659" s="46">
        <f t="shared" si="119"/>
        <v>9469.3371438099985</v>
      </c>
      <c r="P659" s="46">
        <f>'Данные ком.оператора'!C660</f>
        <v>2496.5061612200002</v>
      </c>
    </row>
    <row r="660" spans="2:16" ht="15.75" x14ac:dyDescent="0.25">
      <c r="B660" s="34" t="str">
        <f>'Данные ком.оператора'!A661</f>
        <v>26.07.2024</v>
      </c>
      <c r="C660" s="6">
        <v>19</v>
      </c>
      <c r="D660" s="46">
        <f t="shared" si="108"/>
        <v>5953.9114996500002</v>
      </c>
      <c r="E660" s="46">
        <f t="shared" si="109"/>
        <v>5419.8214996500001</v>
      </c>
      <c r="F660" s="46">
        <f t="shared" si="110"/>
        <v>5302.1014996499998</v>
      </c>
      <c r="G660" s="46">
        <f t="shared" si="111"/>
        <v>6841.0314996500001</v>
      </c>
      <c r="H660" s="46">
        <f t="shared" si="112"/>
        <v>6306.94149965</v>
      </c>
      <c r="I660" s="46">
        <f t="shared" si="113"/>
        <v>6189.2214996499997</v>
      </c>
      <c r="J660" s="46">
        <f t="shared" si="114"/>
        <v>8334.2714996499999</v>
      </c>
      <c r="K660" s="46">
        <f t="shared" si="115"/>
        <v>7800.1814996499998</v>
      </c>
      <c r="L660" s="46">
        <f t="shared" si="116"/>
        <v>7682.4614996499995</v>
      </c>
      <c r="M660" s="46">
        <f t="shared" si="117"/>
        <v>10092.691499649998</v>
      </c>
      <c r="N660" s="46">
        <f t="shared" si="118"/>
        <v>9558.601499649998</v>
      </c>
      <c r="O660" s="46">
        <f t="shared" si="119"/>
        <v>9440.8814996499987</v>
      </c>
      <c r="P660" s="46">
        <f>'Данные ком.оператора'!C661</f>
        <v>2468.0505170599999</v>
      </c>
    </row>
    <row r="661" spans="2:16" ht="15.75" x14ac:dyDescent="0.25">
      <c r="B661" s="34" t="str">
        <f>'Данные ком.оператора'!A662</f>
        <v>26.07.2024</v>
      </c>
      <c r="C661" s="6">
        <v>20</v>
      </c>
      <c r="D661" s="46">
        <f t="shared" si="108"/>
        <v>5911.8721513399996</v>
      </c>
      <c r="E661" s="46">
        <f t="shared" si="109"/>
        <v>5377.7821513399995</v>
      </c>
      <c r="F661" s="46">
        <f t="shared" si="110"/>
        <v>5260.0621513399992</v>
      </c>
      <c r="G661" s="46">
        <f t="shared" si="111"/>
        <v>6798.9921513400004</v>
      </c>
      <c r="H661" s="46">
        <f t="shared" si="112"/>
        <v>6264.9021513400003</v>
      </c>
      <c r="I661" s="46">
        <f t="shared" si="113"/>
        <v>6147.18215134</v>
      </c>
      <c r="J661" s="46">
        <f t="shared" si="114"/>
        <v>8292.2321513400002</v>
      </c>
      <c r="K661" s="46">
        <f t="shared" si="115"/>
        <v>7758.1421513400001</v>
      </c>
      <c r="L661" s="46">
        <f t="shared" si="116"/>
        <v>7640.4221513399998</v>
      </c>
      <c r="M661" s="46">
        <f t="shared" si="117"/>
        <v>10050.652151339998</v>
      </c>
      <c r="N661" s="46">
        <f t="shared" si="118"/>
        <v>9516.5621513399983</v>
      </c>
      <c r="O661" s="46">
        <f t="shared" si="119"/>
        <v>9398.842151339999</v>
      </c>
      <c r="P661" s="46">
        <f>'Данные ком.оператора'!C662</f>
        <v>2426.0111687499998</v>
      </c>
    </row>
    <row r="662" spans="2:16" ht="15.75" x14ac:dyDescent="0.25">
      <c r="B662" s="34" t="str">
        <f>'Данные ком.оператора'!A663</f>
        <v>26.07.2024</v>
      </c>
      <c r="C662" s="6">
        <v>21</v>
      </c>
      <c r="D662" s="46">
        <f t="shared" si="108"/>
        <v>5871.8596886900004</v>
      </c>
      <c r="E662" s="46">
        <f t="shared" si="109"/>
        <v>5337.7696886900003</v>
      </c>
      <c r="F662" s="46">
        <f t="shared" si="110"/>
        <v>5220.04968869</v>
      </c>
      <c r="G662" s="46">
        <f t="shared" si="111"/>
        <v>6758.9796886900003</v>
      </c>
      <c r="H662" s="46">
        <f t="shared" si="112"/>
        <v>6224.8896886900002</v>
      </c>
      <c r="I662" s="46">
        <f t="shared" si="113"/>
        <v>6107.1696886899999</v>
      </c>
      <c r="J662" s="46">
        <f t="shared" si="114"/>
        <v>8252.2196886900001</v>
      </c>
      <c r="K662" s="46">
        <f t="shared" si="115"/>
        <v>7718.12968869</v>
      </c>
      <c r="L662" s="46">
        <f t="shared" si="116"/>
        <v>7600.4096886899997</v>
      </c>
      <c r="M662" s="46">
        <f t="shared" si="117"/>
        <v>10010.639688689998</v>
      </c>
      <c r="N662" s="46">
        <f t="shared" si="118"/>
        <v>9476.5496886899982</v>
      </c>
      <c r="O662" s="46">
        <f t="shared" si="119"/>
        <v>9358.8296886899989</v>
      </c>
      <c r="P662" s="46">
        <f>'Данные ком.оператора'!C663</f>
        <v>2385.9987061000002</v>
      </c>
    </row>
    <row r="663" spans="2:16" ht="15.75" x14ac:dyDescent="0.25">
      <c r="B663" s="34" t="str">
        <f>'Данные ком.оператора'!A664</f>
        <v>26.07.2024</v>
      </c>
      <c r="C663" s="6">
        <v>22</v>
      </c>
      <c r="D663" s="46">
        <f t="shared" si="108"/>
        <v>5866.8452860400002</v>
      </c>
      <c r="E663" s="46">
        <f t="shared" si="109"/>
        <v>5332.7552860400001</v>
      </c>
      <c r="F663" s="46">
        <f t="shared" si="110"/>
        <v>5215.0352860399998</v>
      </c>
      <c r="G663" s="46">
        <f t="shared" si="111"/>
        <v>6753.9652860400001</v>
      </c>
      <c r="H663" s="46">
        <f t="shared" si="112"/>
        <v>6219.87528604</v>
      </c>
      <c r="I663" s="46">
        <f t="shared" si="113"/>
        <v>6102.1552860399997</v>
      </c>
      <c r="J663" s="46">
        <f t="shared" si="114"/>
        <v>8247.2052860399999</v>
      </c>
      <c r="K663" s="46">
        <f t="shared" si="115"/>
        <v>7713.1152860399998</v>
      </c>
      <c r="L663" s="46">
        <f t="shared" si="116"/>
        <v>7595.3952860399995</v>
      </c>
      <c r="M663" s="46">
        <f t="shared" si="117"/>
        <v>10005.625286039998</v>
      </c>
      <c r="N663" s="46">
        <f t="shared" si="118"/>
        <v>9471.535286039998</v>
      </c>
      <c r="O663" s="46">
        <f t="shared" si="119"/>
        <v>9353.8152860399987</v>
      </c>
      <c r="P663" s="46">
        <f>'Данные ком.оператора'!C664</f>
        <v>2380.98430345</v>
      </c>
    </row>
    <row r="664" spans="2:16" ht="15.75" x14ac:dyDescent="0.25">
      <c r="B664" s="34" t="str">
        <f>'Данные ком.оператора'!A665</f>
        <v>26.07.2024</v>
      </c>
      <c r="C664" s="6">
        <v>23</v>
      </c>
      <c r="D664" s="46">
        <f t="shared" si="108"/>
        <v>5759.8365793400008</v>
      </c>
      <c r="E664" s="46">
        <f t="shared" si="109"/>
        <v>5225.7465793400006</v>
      </c>
      <c r="F664" s="46">
        <f t="shared" si="110"/>
        <v>5108.0265793400004</v>
      </c>
      <c r="G664" s="46">
        <f t="shared" si="111"/>
        <v>6646.9565793399997</v>
      </c>
      <c r="H664" s="46">
        <f t="shared" si="112"/>
        <v>6112.8665793399996</v>
      </c>
      <c r="I664" s="46">
        <f t="shared" si="113"/>
        <v>5995.1465793399993</v>
      </c>
      <c r="J664" s="46">
        <f t="shared" si="114"/>
        <v>8140.1965793399995</v>
      </c>
      <c r="K664" s="46">
        <f t="shared" si="115"/>
        <v>7606.1065793399994</v>
      </c>
      <c r="L664" s="46">
        <f t="shared" si="116"/>
        <v>7488.3865793399991</v>
      </c>
      <c r="M664" s="46">
        <f t="shared" si="117"/>
        <v>9898.6165793399978</v>
      </c>
      <c r="N664" s="46">
        <f t="shared" si="118"/>
        <v>9364.5265793399976</v>
      </c>
      <c r="O664" s="46">
        <f t="shared" si="119"/>
        <v>9246.8065793399983</v>
      </c>
      <c r="P664" s="46">
        <f>'Данные ком.оператора'!C665</f>
        <v>2273.97559675</v>
      </c>
    </row>
    <row r="665" spans="2:16" ht="15.75" x14ac:dyDescent="0.25">
      <c r="B665" s="34" t="str">
        <f>'Данные ком.оператора'!A666</f>
        <v>26.07.2024</v>
      </c>
      <c r="C665" s="6">
        <v>24</v>
      </c>
      <c r="D665" s="46">
        <f t="shared" si="108"/>
        <v>5666.6813532699998</v>
      </c>
      <c r="E665" s="46">
        <f t="shared" si="109"/>
        <v>5132.5913532699997</v>
      </c>
      <c r="F665" s="46">
        <f t="shared" si="110"/>
        <v>5014.8713532699994</v>
      </c>
      <c r="G665" s="46">
        <f t="shared" si="111"/>
        <v>6553.8013532700006</v>
      </c>
      <c r="H665" s="46">
        <f t="shared" si="112"/>
        <v>6019.7113532700005</v>
      </c>
      <c r="I665" s="46">
        <f t="shared" si="113"/>
        <v>5901.9913532700002</v>
      </c>
      <c r="J665" s="46">
        <f t="shared" si="114"/>
        <v>8047.0413532700004</v>
      </c>
      <c r="K665" s="46">
        <f t="shared" si="115"/>
        <v>7512.9513532700003</v>
      </c>
      <c r="L665" s="46">
        <f t="shared" si="116"/>
        <v>7395.23135327</v>
      </c>
      <c r="M665" s="46">
        <f t="shared" si="117"/>
        <v>9805.4613532699987</v>
      </c>
      <c r="N665" s="46">
        <f t="shared" si="118"/>
        <v>9271.3713532699985</v>
      </c>
      <c r="O665" s="46">
        <f t="shared" si="119"/>
        <v>9153.6513532699992</v>
      </c>
      <c r="P665" s="46">
        <f>'Данные ком.оператора'!C666</f>
        <v>2180.82037068</v>
      </c>
    </row>
    <row r="666" spans="2:16" ht="15.75" x14ac:dyDescent="0.25">
      <c r="B666" s="34" t="str">
        <f>'Данные ком.оператора'!A667</f>
        <v>27.07.2024</v>
      </c>
      <c r="C666" s="6">
        <v>1</v>
      </c>
      <c r="D666" s="46">
        <f t="shared" si="108"/>
        <v>5752.7330439500001</v>
      </c>
      <c r="E666" s="46">
        <f t="shared" si="109"/>
        <v>5218.64304395</v>
      </c>
      <c r="F666" s="46">
        <f t="shared" si="110"/>
        <v>5100.9230439499997</v>
      </c>
      <c r="G666" s="46">
        <f t="shared" si="111"/>
        <v>6639.85304395</v>
      </c>
      <c r="H666" s="46">
        <f t="shared" si="112"/>
        <v>6105.7630439499999</v>
      </c>
      <c r="I666" s="46">
        <f t="shared" si="113"/>
        <v>5988.0430439499996</v>
      </c>
      <c r="J666" s="46">
        <f t="shared" si="114"/>
        <v>8133.0930439499998</v>
      </c>
      <c r="K666" s="46">
        <f t="shared" si="115"/>
        <v>7599.0030439499997</v>
      </c>
      <c r="L666" s="46">
        <f t="shared" si="116"/>
        <v>7481.2830439499994</v>
      </c>
      <c r="M666" s="46">
        <f t="shared" si="117"/>
        <v>9891.5130439499972</v>
      </c>
      <c r="N666" s="46">
        <f t="shared" si="118"/>
        <v>9357.423043949997</v>
      </c>
      <c r="O666" s="46">
        <f t="shared" si="119"/>
        <v>9239.7030439499977</v>
      </c>
      <c r="P666" s="46">
        <f>'Данные ком.оператора'!C667</f>
        <v>2266.8720613599999</v>
      </c>
    </row>
    <row r="667" spans="2:16" ht="15.75" x14ac:dyDescent="0.25">
      <c r="B667" s="34" t="str">
        <f>'Данные ком.оператора'!A668</f>
        <v>27.07.2024</v>
      </c>
      <c r="C667" s="6">
        <v>2</v>
      </c>
      <c r="D667" s="46">
        <f t="shared" si="108"/>
        <v>5769.00252206</v>
      </c>
      <c r="E667" s="46">
        <f t="shared" si="109"/>
        <v>5234.9125220599999</v>
      </c>
      <c r="F667" s="46">
        <f t="shared" si="110"/>
        <v>5117.1925220599996</v>
      </c>
      <c r="G667" s="46">
        <f t="shared" si="111"/>
        <v>6656.1225220600008</v>
      </c>
      <c r="H667" s="46">
        <f t="shared" si="112"/>
        <v>6122.0325220600007</v>
      </c>
      <c r="I667" s="46">
        <f t="shared" si="113"/>
        <v>6004.3125220600004</v>
      </c>
      <c r="J667" s="46">
        <f t="shared" si="114"/>
        <v>8149.3625220600006</v>
      </c>
      <c r="K667" s="46">
        <f t="shared" si="115"/>
        <v>7615.2725220600005</v>
      </c>
      <c r="L667" s="46">
        <f t="shared" si="116"/>
        <v>7497.5525220600002</v>
      </c>
      <c r="M667" s="46">
        <f t="shared" si="117"/>
        <v>9907.7825220599989</v>
      </c>
      <c r="N667" s="46">
        <f t="shared" si="118"/>
        <v>9373.6925220599987</v>
      </c>
      <c r="O667" s="46">
        <f t="shared" si="119"/>
        <v>9255.9725220599994</v>
      </c>
      <c r="P667" s="46">
        <f>'Данные ком.оператора'!C668</f>
        <v>2283.1415394700002</v>
      </c>
    </row>
    <row r="668" spans="2:16" ht="15.75" x14ac:dyDescent="0.25">
      <c r="B668" s="34" t="str">
        <f>'Данные ком.оператора'!A669</f>
        <v>27.07.2024</v>
      </c>
      <c r="C668" s="6">
        <v>3</v>
      </c>
      <c r="D668" s="46">
        <f t="shared" si="108"/>
        <v>5805.2546551200003</v>
      </c>
      <c r="E668" s="46">
        <f t="shared" si="109"/>
        <v>5271.1646551200001</v>
      </c>
      <c r="F668" s="46">
        <f t="shared" si="110"/>
        <v>5153.4446551199999</v>
      </c>
      <c r="G668" s="46">
        <f t="shared" si="111"/>
        <v>6692.3746551200002</v>
      </c>
      <c r="H668" s="46">
        <f t="shared" si="112"/>
        <v>6158.28465512</v>
      </c>
      <c r="I668" s="46">
        <f t="shared" si="113"/>
        <v>6040.5646551199998</v>
      </c>
      <c r="J668" s="46">
        <f t="shared" si="114"/>
        <v>8185.61465512</v>
      </c>
      <c r="K668" s="46">
        <f t="shared" si="115"/>
        <v>7651.5246551199998</v>
      </c>
      <c r="L668" s="46">
        <f t="shared" si="116"/>
        <v>7533.8046551199996</v>
      </c>
      <c r="M668" s="46">
        <f t="shared" si="117"/>
        <v>9944.0346551199982</v>
      </c>
      <c r="N668" s="46">
        <f t="shared" si="118"/>
        <v>9409.9446551199981</v>
      </c>
      <c r="O668" s="46">
        <f t="shared" si="119"/>
        <v>9292.2246551199987</v>
      </c>
      <c r="P668" s="46">
        <f>'Данные ком.оператора'!C669</f>
        <v>2319.39367253</v>
      </c>
    </row>
    <row r="669" spans="2:16" ht="15.75" x14ac:dyDescent="0.25">
      <c r="B669" s="34" t="str">
        <f>'Данные ком.оператора'!A670</f>
        <v>27.07.2024</v>
      </c>
      <c r="C669" s="6">
        <v>4</v>
      </c>
      <c r="D669" s="46">
        <f t="shared" si="108"/>
        <v>5872.7188584100004</v>
      </c>
      <c r="E669" s="46">
        <f t="shared" si="109"/>
        <v>5338.6288584100002</v>
      </c>
      <c r="F669" s="46">
        <f t="shared" si="110"/>
        <v>5220.90885841</v>
      </c>
      <c r="G669" s="46">
        <f t="shared" si="111"/>
        <v>6759.8388584100003</v>
      </c>
      <c r="H669" s="46">
        <f t="shared" si="112"/>
        <v>6225.7488584100001</v>
      </c>
      <c r="I669" s="46">
        <f t="shared" si="113"/>
        <v>6108.0288584099999</v>
      </c>
      <c r="J669" s="46">
        <f t="shared" si="114"/>
        <v>8253.0788584099992</v>
      </c>
      <c r="K669" s="46">
        <f t="shared" si="115"/>
        <v>7718.9888584099999</v>
      </c>
      <c r="L669" s="46">
        <f t="shared" si="116"/>
        <v>7601.2688584099997</v>
      </c>
      <c r="M669" s="46">
        <f t="shared" si="117"/>
        <v>10011.498858409997</v>
      </c>
      <c r="N669" s="46">
        <f t="shared" si="118"/>
        <v>9477.4088584099973</v>
      </c>
      <c r="O669" s="46">
        <f t="shared" si="119"/>
        <v>9359.6888584099979</v>
      </c>
      <c r="P669" s="46">
        <f>'Данные ком.оператора'!C670</f>
        <v>2386.8578758200001</v>
      </c>
    </row>
    <row r="670" spans="2:16" ht="15.75" x14ac:dyDescent="0.25">
      <c r="B670" s="34" t="str">
        <f>'Данные ком.оператора'!A671</f>
        <v>27.07.2024</v>
      </c>
      <c r="C670" s="6">
        <v>5</v>
      </c>
      <c r="D670" s="46">
        <f t="shared" si="108"/>
        <v>5862.6637910500003</v>
      </c>
      <c r="E670" s="46">
        <f t="shared" si="109"/>
        <v>5328.5737910500002</v>
      </c>
      <c r="F670" s="46">
        <f t="shared" si="110"/>
        <v>5210.8537910499999</v>
      </c>
      <c r="G670" s="46">
        <f t="shared" si="111"/>
        <v>6749.7837910500002</v>
      </c>
      <c r="H670" s="46">
        <f t="shared" si="112"/>
        <v>6215.6937910500001</v>
      </c>
      <c r="I670" s="46">
        <f t="shared" si="113"/>
        <v>6097.9737910499998</v>
      </c>
      <c r="J670" s="46">
        <f t="shared" si="114"/>
        <v>8243.02379105</v>
      </c>
      <c r="K670" s="46">
        <f t="shared" si="115"/>
        <v>7708.9337910499999</v>
      </c>
      <c r="L670" s="46">
        <f t="shared" si="116"/>
        <v>7591.2137910499996</v>
      </c>
      <c r="M670" s="46">
        <f t="shared" si="117"/>
        <v>10001.443791049998</v>
      </c>
      <c r="N670" s="46">
        <f t="shared" si="118"/>
        <v>9467.3537910499981</v>
      </c>
      <c r="O670" s="46">
        <f t="shared" si="119"/>
        <v>9349.6337910499988</v>
      </c>
      <c r="P670" s="46">
        <f>'Данные ком.оператора'!C671</f>
        <v>2376.8028084600001</v>
      </c>
    </row>
    <row r="671" spans="2:16" ht="15.75" x14ac:dyDescent="0.25">
      <c r="B671" s="34" t="str">
        <f>'Данные ком.оператора'!A672</f>
        <v>27.07.2024</v>
      </c>
      <c r="C671" s="6">
        <v>6</v>
      </c>
      <c r="D671" s="46">
        <f t="shared" si="108"/>
        <v>5867.1868775000003</v>
      </c>
      <c r="E671" s="46">
        <f t="shared" si="109"/>
        <v>5333.0968775000001</v>
      </c>
      <c r="F671" s="46">
        <f t="shared" si="110"/>
        <v>5215.3768774999999</v>
      </c>
      <c r="G671" s="46">
        <f t="shared" si="111"/>
        <v>6754.3068775000002</v>
      </c>
      <c r="H671" s="46">
        <f t="shared" si="112"/>
        <v>6220.2168775</v>
      </c>
      <c r="I671" s="46">
        <f t="shared" si="113"/>
        <v>6102.4968774999998</v>
      </c>
      <c r="J671" s="46">
        <f t="shared" si="114"/>
        <v>8247.546877499999</v>
      </c>
      <c r="K671" s="46">
        <f t="shared" si="115"/>
        <v>7713.4568774999998</v>
      </c>
      <c r="L671" s="46">
        <f t="shared" si="116"/>
        <v>7595.7368774999995</v>
      </c>
      <c r="M671" s="46">
        <f t="shared" si="117"/>
        <v>10005.966877499997</v>
      </c>
      <c r="N671" s="46">
        <f t="shared" si="118"/>
        <v>9471.8768774999971</v>
      </c>
      <c r="O671" s="46">
        <f t="shared" si="119"/>
        <v>9354.1568774999978</v>
      </c>
      <c r="P671" s="46">
        <f>'Данные ком.оператора'!C672</f>
        <v>2381.32589491</v>
      </c>
    </row>
    <row r="672" spans="2:16" ht="15.75" x14ac:dyDescent="0.25">
      <c r="B672" s="34" t="str">
        <f>'Данные ком.оператора'!A673</f>
        <v>27.07.2024</v>
      </c>
      <c r="C672" s="6">
        <v>7</v>
      </c>
      <c r="D672" s="46">
        <f t="shared" si="108"/>
        <v>5731.3102544900003</v>
      </c>
      <c r="E672" s="46">
        <f t="shared" si="109"/>
        <v>5197.2202544900001</v>
      </c>
      <c r="F672" s="46">
        <f t="shared" si="110"/>
        <v>5079.5002544899999</v>
      </c>
      <c r="G672" s="46">
        <f t="shared" si="111"/>
        <v>6618.4302544900002</v>
      </c>
      <c r="H672" s="46">
        <f t="shared" si="112"/>
        <v>6084.34025449</v>
      </c>
      <c r="I672" s="46">
        <f t="shared" si="113"/>
        <v>5966.6202544899998</v>
      </c>
      <c r="J672" s="46">
        <f t="shared" si="114"/>
        <v>8111.6702544899999</v>
      </c>
      <c r="K672" s="46">
        <f t="shared" si="115"/>
        <v>7577.5802544899998</v>
      </c>
      <c r="L672" s="46">
        <f t="shared" si="116"/>
        <v>7459.8602544899995</v>
      </c>
      <c r="M672" s="46">
        <f t="shared" si="117"/>
        <v>9870.0902544899982</v>
      </c>
      <c r="N672" s="46">
        <f t="shared" si="118"/>
        <v>9336.000254489998</v>
      </c>
      <c r="O672" s="46">
        <f t="shared" si="119"/>
        <v>9218.2802544899987</v>
      </c>
      <c r="P672" s="46">
        <f>'Данные ком.оператора'!C673</f>
        <v>2245.4492719</v>
      </c>
    </row>
    <row r="673" spans="2:16" ht="15.75" x14ac:dyDescent="0.25">
      <c r="B673" s="34" t="str">
        <f>'Данные ком.оператора'!A674</f>
        <v>27.07.2024</v>
      </c>
      <c r="C673" s="6">
        <v>8</v>
      </c>
      <c r="D673" s="46">
        <f t="shared" si="108"/>
        <v>5674.8191477</v>
      </c>
      <c r="E673" s="46">
        <f t="shared" si="109"/>
        <v>5140.7291476999999</v>
      </c>
      <c r="F673" s="46">
        <f t="shared" si="110"/>
        <v>5023.0091476999996</v>
      </c>
      <c r="G673" s="46">
        <f t="shared" si="111"/>
        <v>6561.9391477000008</v>
      </c>
      <c r="H673" s="46">
        <f t="shared" si="112"/>
        <v>6027.8491477000007</v>
      </c>
      <c r="I673" s="46">
        <f t="shared" si="113"/>
        <v>5910.1291477000004</v>
      </c>
      <c r="J673" s="46">
        <f t="shared" si="114"/>
        <v>8055.1791477000006</v>
      </c>
      <c r="K673" s="46">
        <f t="shared" si="115"/>
        <v>7521.0891477000005</v>
      </c>
      <c r="L673" s="46">
        <f t="shared" si="116"/>
        <v>7403.3691477000002</v>
      </c>
      <c r="M673" s="46">
        <f t="shared" si="117"/>
        <v>9813.5991476999989</v>
      </c>
      <c r="N673" s="46">
        <f t="shared" si="118"/>
        <v>9279.5091476999987</v>
      </c>
      <c r="O673" s="46">
        <f t="shared" si="119"/>
        <v>9161.7891476999994</v>
      </c>
      <c r="P673" s="46">
        <f>'Данные ком.оператора'!C674</f>
        <v>2188.9581651100002</v>
      </c>
    </row>
    <row r="674" spans="2:16" ht="15.75" x14ac:dyDescent="0.25">
      <c r="B674" s="34" t="str">
        <f>'Данные ком.оператора'!A675</f>
        <v>27.07.2024</v>
      </c>
      <c r="C674" s="6">
        <v>9</v>
      </c>
      <c r="D674" s="46">
        <f t="shared" si="108"/>
        <v>5683.0838772900006</v>
      </c>
      <c r="E674" s="46">
        <f t="shared" si="109"/>
        <v>5148.9938772900005</v>
      </c>
      <c r="F674" s="46">
        <f t="shared" si="110"/>
        <v>5031.2738772900002</v>
      </c>
      <c r="G674" s="46">
        <f t="shared" si="111"/>
        <v>6570.2038772899996</v>
      </c>
      <c r="H674" s="46">
        <f t="shared" si="112"/>
        <v>6036.1138772899994</v>
      </c>
      <c r="I674" s="46">
        <f t="shared" si="113"/>
        <v>5918.3938772899992</v>
      </c>
      <c r="J674" s="46">
        <f t="shared" si="114"/>
        <v>8063.4438772899994</v>
      </c>
      <c r="K674" s="46">
        <f t="shared" si="115"/>
        <v>7529.3538772899992</v>
      </c>
      <c r="L674" s="46">
        <f t="shared" si="116"/>
        <v>7411.633877289999</v>
      </c>
      <c r="M674" s="46">
        <f t="shared" si="117"/>
        <v>9821.8638772899976</v>
      </c>
      <c r="N674" s="46">
        <f t="shared" si="118"/>
        <v>9287.7738772899975</v>
      </c>
      <c r="O674" s="46">
        <f t="shared" si="119"/>
        <v>9170.0538772899981</v>
      </c>
      <c r="P674" s="46">
        <f>'Данные ком.оператора'!C675</f>
        <v>2197.2228946999999</v>
      </c>
    </row>
    <row r="675" spans="2:16" ht="15.75" x14ac:dyDescent="0.25">
      <c r="B675" s="34" t="str">
        <f>'Данные ком.оператора'!A676</f>
        <v>27.07.2024</v>
      </c>
      <c r="C675" s="6">
        <v>10</v>
      </c>
      <c r="D675" s="46">
        <f t="shared" si="108"/>
        <v>5886.2925263100005</v>
      </c>
      <c r="E675" s="46">
        <f t="shared" si="109"/>
        <v>5352.2025263100004</v>
      </c>
      <c r="F675" s="46">
        <f t="shared" si="110"/>
        <v>5234.4825263100001</v>
      </c>
      <c r="G675" s="46">
        <f t="shared" si="111"/>
        <v>6773.4125263099995</v>
      </c>
      <c r="H675" s="46">
        <f t="shared" si="112"/>
        <v>6239.3225263099994</v>
      </c>
      <c r="I675" s="46">
        <f t="shared" si="113"/>
        <v>6121.6025263099991</v>
      </c>
      <c r="J675" s="46">
        <f t="shared" si="114"/>
        <v>8266.6525263099993</v>
      </c>
      <c r="K675" s="46">
        <f t="shared" si="115"/>
        <v>7732.5625263099992</v>
      </c>
      <c r="L675" s="46">
        <f t="shared" si="116"/>
        <v>7614.8425263099989</v>
      </c>
      <c r="M675" s="46">
        <f t="shared" si="117"/>
        <v>10025.072526309998</v>
      </c>
      <c r="N675" s="46">
        <f t="shared" si="118"/>
        <v>9490.9825263099974</v>
      </c>
      <c r="O675" s="46">
        <f t="shared" si="119"/>
        <v>9373.2625263099981</v>
      </c>
      <c r="P675" s="46">
        <f>'Данные ком.оператора'!C676</f>
        <v>2400.4315437199998</v>
      </c>
    </row>
    <row r="676" spans="2:16" ht="15.75" x14ac:dyDescent="0.25">
      <c r="B676" s="34" t="str">
        <f>'Данные ком.оператора'!A677</f>
        <v>27.07.2024</v>
      </c>
      <c r="C676" s="6">
        <v>11</v>
      </c>
      <c r="D676" s="46">
        <f t="shared" si="108"/>
        <v>5924.4693163400007</v>
      </c>
      <c r="E676" s="46">
        <f t="shared" si="109"/>
        <v>5390.3793163400005</v>
      </c>
      <c r="F676" s="46">
        <f t="shared" si="110"/>
        <v>5272.6593163400003</v>
      </c>
      <c r="G676" s="46">
        <f t="shared" si="111"/>
        <v>6811.5893163399996</v>
      </c>
      <c r="H676" s="46">
        <f t="shared" si="112"/>
        <v>6277.4993163399995</v>
      </c>
      <c r="I676" s="46">
        <f t="shared" si="113"/>
        <v>6159.7793163399992</v>
      </c>
      <c r="J676" s="46">
        <f t="shared" si="114"/>
        <v>8304.8293163399994</v>
      </c>
      <c r="K676" s="46">
        <f t="shared" si="115"/>
        <v>7770.7393163399993</v>
      </c>
      <c r="L676" s="46">
        <f t="shared" si="116"/>
        <v>7653.019316339999</v>
      </c>
      <c r="M676" s="46">
        <f t="shared" si="117"/>
        <v>10063.249316339998</v>
      </c>
      <c r="N676" s="46">
        <f t="shared" si="118"/>
        <v>9529.1593163399975</v>
      </c>
      <c r="O676" s="46">
        <f t="shared" si="119"/>
        <v>9411.4393163399982</v>
      </c>
      <c r="P676" s="46">
        <f>'Данные ком.оператора'!C677</f>
        <v>2438.6083337499999</v>
      </c>
    </row>
    <row r="677" spans="2:16" ht="15.75" x14ac:dyDescent="0.25">
      <c r="B677" s="34" t="str">
        <f>'Данные ком.оператора'!A678</f>
        <v>27.07.2024</v>
      </c>
      <c r="C677" s="6">
        <v>12</v>
      </c>
      <c r="D677" s="46">
        <f t="shared" si="108"/>
        <v>5939.4750553200001</v>
      </c>
      <c r="E677" s="46">
        <f t="shared" si="109"/>
        <v>5405.38505532</v>
      </c>
      <c r="F677" s="46">
        <f t="shared" si="110"/>
        <v>5287.6650553199997</v>
      </c>
      <c r="G677" s="46">
        <f t="shared" si="111"/>
        <v>6826.59505532</v>
      </c>
      <c r="H677" s="46">
        <f t="shared" si="112"/>
        <v>6292.5050553199999</v>
      </c>
      <c r="I677" s="46">
        <f t="shared" si="113"/>
        <v>6174.7850553199996</v>
      </c>
      <c r="J677" s="46">
        <f t="shared" si="114"/>
        <v>8319.8350553199998</v>
      </c>
      <c r="K677" s="46">
        <f t="shared" si="115"/>
        <v>7785.7450553199997</v>
      </c>
      <c r="L677" s="46">
        <f t="shared" si="116"/>
        <v>7668.0250553199994</v>
      </c>
      <c r="M677" s="46">
        <f t="shared" si="117"/>
        <v>10078.255055319998</v>
      </c>
      <c r="N677" s="46">
        <f t="shared" si="118"/>
        <v>9544.1650553199979</v>
      </c>
      <c r="O677" s="46">
        <f t="shared" si="119"/>
        <v>9426.4450553199986</v>
      </c>
      <c r="P677" s="46">
        <f>'Данные ком.оператора'!C678</f>
        <v>2453.6140727299999</v>
      </c>
    </row>
    <row r="678" spans="2:16" ht="15.75" x14ac:dyDescent="0.25">
      <c r="B678" s="34" t="str">
        <f>'Данные ком.оператора'!A679</f>
        <v>27.07.2024</v>
      </c>
      <c r="C678" s="6">
        <v>13</v>
      </c>
      <c r="D678" s="46">
        <f t="shared" si="108"/>
        <v>5942.8244182400003</v>
      </c>
      <c r="E678" s="46">
        <f t="shared" si="109"/>
        <v>5408.7344182400002</v>
      </c>
      <c r="F678" s="46">
        <f t="shared" si="110"/>
        <v>5291.0144182399999</v>
      </c>
      <c r="G678" s="46">
        <f t="shared" si="111"/>
        <v>6829.9444182400002</v>
      </c>
      <c r="H678" s="46">
        <f t="shared" si="112"/>
        <v>6295.8544182400001</v>
      </c>
      <c r="I678" s="46">
        <f t="shared" si="113"/>
        <v>6178.1344182399998</v>
      </c>
      <c r="J678" s="46">
        <f t="shared" si="114"/>
        <v>8323.18441824</v>
      </c>
      <c r="K678" s="46">
        <f t="shared" si="115"/>
        <v>7789.0944182399999</v>
      </c>
      <c r="L678" s="46">
        <f t="shared" si="116"/>
        <v>7671.3744182399996</v>
      </c>
      <c r="M678" s="46">
        <f t="shared" si="117"/>
        <v>10081.604418239998</v>
      </c>
      <c r="N678" s="46">
        <f t="shared" si="118"/>
        <v>9547.5144182399981</v>
      </c>
      <c r="O678" s="46">
        <f t="shared" si="119"/>
        <v>9429.7944182399988</v>
      </c>
      <c r="P678" s="46">
        <f>'Данные ком.оператора'!C679</f>
        <v>2456.9634356500001</v>
      </c>
    </row>
    <row r="679" spans="2:16" ht="15.75" x14ac:dyDescent="0.25">
      <c r="B679" s="34" t="str">
        <f>'Данные ком.оператора'!A680</f>
        <v>27.07.2024</v>
      </c>
      <c r="C679" s="6">
        <v>14</v>
      </c>
      <c r="D679" s="46">
        <f t="shared" si="108"/>
        <v>5954.4523220500005</v>
      </c>
      <c r="E679" s="46">
        <f t="shared" si="109"/>
        <v>5420.3623220500003</v>
      </c>
      <c r="F679" s="46">
        <f t="shared" si="110"/>
        <v>5302.6423220500001</v>
      </c>
      <c r="G679" s="46">
        <f t="shared" si="111"/>
        <v>6841.5723220500004</v>
      </c>
      <c r="H679" s="46">
        <f t="shared" si="112"/>
        <v>6307.4823220500002</v>
      </c>
      <c r="I679" s="46">
        <f t="shared" si="113"/>
        <v>6189.76232205</v>
      </c>
      <c r="J679" s="46">
        <f t="shared" si="114"/>
        <v>8334.8123220500001</v>
      </c>
      <c r="K679" s="46">
        <f t="shared" si="115"/>
        <v>7800.72232205</v>
      </c>
      <c r="L679" s="46">
        <f t="shared" si="116"/>
        <v>7683.0023220499997</v>
      </c>
      <c r="M679" s="46">
        <f t="shared" si="117"/>
        <v>10093.232322049998</v>
      </c>
      <c r="N679" s="46">
        <f t="shared" si="118"/>
        <v>9559.1423220499983</v>
      </c>
      <c r="O679" s="46">
        <f t="shared" si="119"/>
        <v>9441.4223220499989</v>
      </c>
      <c r="P679" s="46">
        <f>'Данные ком.оператора'!C680</f>
        <v>2468.5913394600002</v>
      </c>
    </row>
    <row r="680" spans="2:16" ht="15.75" x14ac:dyDescent="0.25">
      <c r="B680" s="34" t="str">
        <f>'Данные ком.оператора'!A681</f>
        <v>27.07.2024</v>
      </c>
      <c r="C680" s="6">
        <v>15</v>
      </c>
      <c r="D680" s="46">
        <f t="shared" si="108"/>
        <v>5904.5144656000002</v>
      </c>
      <c r="E680" s="46">
        <f t="shared" si="109"/>
        <v>5370.4244656000001</v>
      </c>
      <c r="F680" s="46">
        <f t="shared" si="110"/>
        <v>5252.7044655999998</v>
      </c>
      <c r="G680" s="46">
        <f t="shared" si="111"/>
        <v>6791.6344656000001</v>
      </c>
      <c r="H680" s="46">
        <f t="shared" si="112"/>
        <v>6257.5444656</v>
      </c>
      <c r="I680" s="46">
        <f t="shared" si="113"/>
        <v>6139.8244655999997</v>
      </c>
      <c r="J680" s="46">
        <f t="shared" si="114"/>
        <v>8284.8744655999999</v>
      </c>
      <c r="K680" s="46">
        <f t="shared" si="115"/>
        <v>7750.7844655999997</v>
      </c>
      <c r="L680" s="46">
        <f t="shared" si="116"/>
        <v>7633.0644655999995</v>
      </c>
      <c r="M680" s="46">
        <f t="shared" si="117"/>
        <v>10043.294465599998</v>
      </c>
      <c r="N680" s="46">
        <f t="shared" si="118"/>
        <v>9509.204465599998</v>
      </c>
      <c r="O680" s="46">
        <f t="shared" si="119"/>
        <v>9391.4844655999987</v>
      </c>
      <c r="P680" s="46">
        <f>'Данные ком.оператора'!C681</f>
        <v>2418.6534830099999</v>
      </c>
    </row>
    <row r="681" spans="2:16" ht="15.75" x14ac:dyDescent="0.25">
      <c r="B681" s="34" t="str">
        <f>'Данные ком.оператора'!A682</f>
        <v>27.07.2024</v>
      </c>
      <c r="C681" s="6">
        <v>16</v>
      </c>
      <c r="D681" s="46">
        <f t="shared" si="108"/>
        <v>5948.4032826500006</v>
      </c>
      <c r="E681" s="46">
        <f t="shared" si="109"/>
        <v>5414.3132826500005</v>
      </c>
      <c r="F681" s="46">
        <f t="shared" si="110"/>
        <v>5296.5932826500002</v>
      </c>
      <c r="G681" s="46">
        <f t="shared" si="111"/>
        <v>6835.5232826499996</v>
      </c>
      <c r="H681" s="46">
        <f t="shared" si="112"/>
        <v>6301.4332826499995</v>
      </c>
      <c r="I681" s="46">
        <f t="shared" si="113"/>
        <v>6183.7132826499992</v>
      </c>
      <c r="J681" s="46">
        <f t="shared" si="114"/>
        <v>8328.7632826499994</v>
      </c>
      <c r="K681" s="46">
        <f t="shared" si="115"/>
        <v>7794.6732826499992</v>
      </c>
      <c r="L681" s="46">
        <f t="shared" si="116"/>
        <v>7676.953282649999</v>
      </c>
      <c r="M681" s="46">
        <f t="shared" si="117"/>
        <v>10087.183282649998</v>
      </c>
      <c r="N681" s="46">
        <f t="shared" si="118"/>
        <v>9553.0932826499975</v>
      </c>
      <c r="O681" s="46">
        <f t="shared" si="119"/>
        <v>9435.3732826499981</v>
      </c>
      <c r="P681" s="46">
        <f>'Данные ком.оператора'!C682</f>
        <v>2462.5423000599999</v>
      </c>
    </row>
    <row r="682" spans="2:16" ht="15.75" x14ac:dyDescent="0.25">
      <c r="B682" s="34" t="str">
        <f>'Данные ком.оператора'!A683</f>
        <v>27.07.2024</v>
      </c>
      <c r="C682" s="6">
        <v>17</v>
      </c>
      <c r="D682" s="46">
        <f t="shared" si="108"/>
        <v>5946.2769615800007</v>
      </c>
      <c r="E682" s="46">
        <f t="shared" si="109"/>
        <v>5412.1869615800006</v>
      </c>
      <c r="F682" s="46">
        <f t="shared" si="110"/>
        <v>5294.4669615800003</v>
      </c>
      <c r="G682" s="46">
        <f t="shared" si="111"/>
        <v>6833.3969615799997</v>
      </c>
      <c r="H682" s="46">
        <f t="shared" si="112"/>
        <v>6299.3069615799996</v>
      </c>
      <c r="I682" s="46">
        <f t="shared" si="113"/>
        <v>6181.5869615799993</v>
      </c>
      <c r="J682" s="46">
        <f t="shared" si="114"/>
        <v>8326.6369615799995</v>
      </c>
      <c r="K682" s="46">
        <f t="shared" si="115"/>
        <v>7792.5469615799993</v>
      </c>
      <c r="L682" s="46">
        <f t="shared" si="116"/>
        <v>7674.8269615799991</v>
      </c>
      <c r="M682" s="46">
        <f t="shared" si="117"/>
        <v>10085.056961579998</v>
      </c>
      <c r="N682" s="46">
        <f t="shared" si="118"/>
        <v>9550.9669615799976</v>
      </c>
      <c r="O682" s="46">
        <f t="shared" si="119"/>
        <v>9433.2469615799982</v>
      </c>
      <c r="P682" s="46">
        <f>'Данные ком.оператора'!C683</f>
        <v>2460.41597899</v>
      </c>
    </row>
    <row r="683" spans="2:16" ht="15.75" x14ac:dyDescent="0.25">
      <c r="B683" s="34" t="str">
        <f>'Данные ком.оператора'!A684</f>
        <v>27.07.2024</v>
      </c>
      <c r="C683" s="6">
        <v>18</v>
      </c>
      <c r="D683" s="46">
        <f t="shared" ref="D683:D736" si="120">P683+$G$22+$G$28+$G$24</f>
        <v>5938.4396722399997</v>
      </c>
      <c r="E683" s="46">
        <f t="shared" ref="E683:E737" si="121">P683+$G$22+$H$28+$G$24</f>
        <v>5404.3496722399996</v>
      </c>
      <c r="F683" s="46">
        <f t="shared" ref="F683:F737" si="122">P683+$G$22+$I$28+$G$24</f>
        <v>5286.6296722399993</v>
      </c>
      <c r="G683" s="46">
        <f t="shared" ref="G683:G737" si="123">P683+$H$22+$G$24+$G$28</f>
        <v>6825.5596722400005</v>
      </c>
      <c r="H683" s="46">
        <f t="shared" ref="H683:H737" si="124">P683+$H$22+$G$24+$H$28</f>
        <v>6291.4696722400004</v>
      </c>
      <c r="I683" s="46">
        <f t="shared" ref="I683:I737" si="125">P683+$H$22+$G$24+$I$28</f>
        <v>6173.7496722400001</v>
      </c>
      <c r="J683" s="46">
        <f t="shared" ref="J683:J737" si="126">P683+$I$22+$G$24+$G$28</f>
        <v>8318.7996722400003</v>
      </c>
      <c r="K683" s="46">
        <f t="shared" ref="K683:K737" si="127">P683+$I$22+$G$24+$H$28</f>
        <v>7784.7096722400001</v>
      </c>
      <c r="L683" s="46">
        <f t="shared" ref="L683:L737" si="128">P683+$I$22+$G$24+$I$28</f>
        <v>7666.9896722399999</v>
      </c>
      <c r="M683" s="46">
        <f t="shared" ref="M683:M737" si="129">P683+$J$22+$G$24+$G$28</f>
        <v>10077.219672239999</v>
      </c>
      <c r="N683" s="46">
        <f t="shared" ref="N683:N737" si="130">P683+$J$22+$G$24+$H$28</f>
        <v>9543.1296722399984</v>
      </c>
      <c r="O683" s="46">
        <f t="shared" ref="O683:O737" si="131">P683+$J$22+$G$24+$I$28</f>
        <v>9425.4096722399991</v>
      </c>
      <c r="P683" s="46">
        <f>'Данные ком.оператора'!C684</f>
        <v>2452.5786896499999</v>
      </c>
    </row>
    <row r="684" spans="2:16" ht="15.75" x14ac:dyDescent="0.25">
      <c r="B684" s="34" t="str">
        <f>'Данные ком.оператора'!A685</f>
        <v>27.07.2024</v>
      </c>
      <c r="C684" s="6">
        <v>19</v>
      </c>
      <c r="D684" s="46">
        <f t="shared" si="120"/>
        <v>5927.3051103100006</v>
      </c>
      <c r="E684" s="46">
        <f t="shared" si="121"/>
        <v>5393.2151103100005</v>
      </c>
      <c r="F684" s="46">
        <f t="shared" si="122"/>
        <v>5275.4951103100002</v>
      </c>
      <c r="G684" s="46">
        <f t="shared" si="123"/>
        <v>6814.4251103099996</v>
      </c>
      <c r="H684" s="46">
        <f t="shared" si="124"/>
        <v>6280.3351103099994</v>
      </c>
      <c r="I684" s="46">
        <f t="shared" si="125"/>
        <v>6162.6151103099992</v>
      </c>
      <c r="J684" s="46">
        <f t="shared" si="126"/>
        <v>8307.6651103099994</v>
      </c>
      <c r="K684" s="46">
        <f t="shared" si="127"/>
        <v>7773.5751103099992</v>
      </c>
      <c r="L684" s="46">
        <f t="shared" si="128"/>
        <v>7655.855110309999</v>
      </c>
      <c r="M684" s="46">
        <f t="shared" si="129"/>
        <v>10066.085110309998</v>
      </c>
      <c r="N684" s="46">
        <f t="shared" si="130"/>
        <v>9531.9951103099975</v>
      </c>
      <c r="O684" s="46">
        <f t="shared" si="131"/>
        <v>9414.2751103099981</v>
      </c>
      <c r="P684" s="46">
        <f>'Данные ком.оператора'!C685</f>
        <v>2441.4441277199999</v>
      </c>
    </row>
    <row r="685" spans="2:16" ht="15.75" x14ac:dyDescent="0.25">
      <c r="B685" s="34" t="str">
        <f>'Данные ком.оператора'!A686</f>
        <v>27.07.2024</v>
      </c>
      <c r="C685" s="6">
        <v>20</v>
      </c>
      <c r="D685" s="46">
        <f t="shared" si="120"/>
        <v>5891.3384581999999</v>
      </c>
      <c r="E685" s="46">
        <f t="shared" si="121"/>
        <v>5357.2484581999997</v>
      </c>
      <c r="F685" s="46">
        <f t="shared" si="122"/>
        <v>5239.5284581999995</v>
      </c>
      <c r="G685" s="46">
        <f t="shared" si="123"/>
        <v>6778.4584582000007</v>
      </c>
      <c r="H685" s="46">
        <f t="shared" si="124"/>
        <v>6244.3684582000005</v>
      </c>
      <c r="I685" s="46">
        <f t="shared" si="125"/>
        <v>6126.6484582000003</v>
      </c>
      <c r="J685" s="46">
        <f t="shared" si="126"/>
        <v>8271.6984582000005</v>
      </c>
      <c r="K685" s="46">
        <f t="shared" si="127"/>
        <v>7737.6084582000003</v>
      </c>
      <c r="L685" s="46">
        <f t="shared" si="128"/>
        <v>7619.8884582000001</v>
      </c>
      <c r="M685" s="46">
        <f t="shared" si="129"/>
        <v>10030.118458199999</v>
      </c>
      <c r="N685" s="46">
        <f t="shared" si="130"/>
        <v>9496.0284581999986</v>
      </c>
      <c r="O685" s="46">
        <f t="shared" si="131"/>
        <v>9378.3084581999992</v>
      </c>
      <c r="P685" s="46">
        <f>'Данные ком.оператора'!C686</f>
        <v>2405.4774756100001</v>
      </c>
    </row>
    <row r="686" spans="2:16" ht="15.75" x14ac:dyDescent="0.25">
      <c r="B686" s="34" t="str">
        <f>'Данные ком.оператора'!A687</f>
        <v>27.07.2024</v>
      </c>
      <c r="C686" s="6">
        <v>21</v>
      </c>
      <c r="D686" s="46">
        <f t="shared" si="120"/>
        <v>5882.0847788600004</v>
      </c>
      <c r="E686" s="46">
        <f t="shared" si="121"/>
        <v>5347.9947788600002</v>
      </c>
      <c r="F686" s="46">
        <f t="shared" si="122"/>
        <v>5230.27477886</v>
      </c>
      <c r="G686" s="46">
        <f t="shared" si="123"/>
        <v>6769.2047788600003</v>
      </c>
      <c r="H686" s="46">
        <f t="shared" si="124"/>
        <v>6235.1147788600001</v>
      </c>
      <c r="I686" s="46">
        <f t="shared" si="125"/>
        <v>6117.3947788599999</v>
      </c>
      <c r="J686" s="46">
        <f t="shared" si="126"/>
        <v>8262.4447788599991</v>
      </c>
      <c r="K686" s="46">
        <f t="shared" si="127"/>
        <v>7728.3547788599999</v>
      </c>
      <c r="L686" s="46">
        <f t="shared" si="128"/>
        <v>7610.6347788599996</v>
      </c>
      <c r="M686" s="46">
        <f t="shared" si="129"/>
        <v>10020.864778859997</v>
      </c>
      <c r="N686" s="46">
        <f t="shared" si="130"/>
        <v>9486.7747788599972</v>
      </c>
      <c r="O686" s="46">
        <f t="shared" si="131"/>
        <v>9369.0547788599979</v>
      </c>
      <c r="P686" s="46">
        <f>'Данные ком.оператора'!C687</f>
        <v>2396.2237962700001</v>
      </c>
    </row>
    <row r="687" spans="2:16" ht="15.75" x14ac:dyDescent="0.25">
      <c r="B687" s="34" t="str">
        <f>'Данные ком.оператора'!A688</f>
        <v>27.07.2024</v>
      </c>
      <c r="C687" s="6">
        <v>22</v>
      </c>
      <c r="D687" s="46">
        <f t="shared" si="120"/>
        <v>5881.0081236900005</v>
      </c>
      <c r="E687" s="46">
        <f t="shared" si="121"/>
        <v>5346.9181236900004</v>
      </c>
      <c r="F687" s="46">
        <f t="shared" si="122"/>
        <v>5229.1981236900001</v>
      </c>
      <c r="G687" s="46">
        <f t="shared" si="123"/>
        <v>6768.1281236900004</v>
      </c>
      <c r="H687" s="46">
        <f t="shared" si="124"/>
        <v>6234.0381236900002</v>
      </c>
      <c r="I687" s="46">
        <f t="shared" si="125"/>
        <v>6116.31812369</v>
      </c>
      <c r="J687" s="46">
        <f t="shared" si="126"/>
        <v>8261.3681236899993</v>
      </c>
      <c r="K687" s="46">
        <f t="shared" si="127"/>
        <v>7727.27812369</v>
      </c>
      <c r="L687" s="46">
        <f t="shared" si="128"/>
        <v>7609.5581236899998</v>
      </c>
      <c r="M687" s="46">
        <f t="shared" si="129"/>
        <v>10019.788123689998</v>
      </c>
      <c r="N687" s="46">
        <f t="shared" si="130"/>
        <v>9485.6981236899974</v>
      </c>
      <c r="O687" s="46">
        <f t="shared" si="131"/>
        <v>9367.978123689998</v>
      </c>
      <c r="P687" s="46">
        <f>'Данные ком.оператора'!C688</f>
        <v>2395.1471411000002</v>
      </c>
    </row>
    <row r="688" spans="2:16" ht="15.75" x14ac:dyDescent="0.25">
      <c r="B688" s="34" t="str">
        <f>'Данные ком.оператора'!A689</f>
        <v>27.07.2024</v>
      </c>
      <c r="C688" s="6">
        <v>23</v>
      </c>
      <c r="D688" s="46">
        <f t="shared" si="120"/>
        <v>5786.4625995300003</v>
      </c>
      <c r="E688" s="46">
        <f t="shared" si="121"/>
        <v>5252.3725995300001</v>
      </c>
      <c r="F688" s="46">
        <f t="shared" si="122"/>
        <v>5134.6525995299999</v>
      </c>
      <c r="G688" s="46">
        <f t="shared" si="123"/>
        <v>6673.5825995300002</v>
      </c>
      <c r="H688" s="46">
        <f t="shared" si="124"/>
        <v>6139.49259953</v>
      </c>
      <c r="I688" s="46">
        <f t="shared" si="125"/>
        <v>6021.7725995299998</v>
      </c>
      <c r="J688" s="46">
        <f t="shared" si="126"/>
        <v>8166.8225995299999</v>
      </c>
      <c r="K688" s="46">
        <f t="shared" si="127"/>
        <v>7632.7325995299998</v>
      </c>
      <c r="L688" s="46">
        <f t="shared" si="128"/>
        <v>7515.0125995299995</v>
      </c>
      <c r="M688" s="46">
        <f t="shared" si="129"/>
        <v>9925.2425995299982</v>
      </c>
      <c r="N688" s="46">
        <f t="shared" si="130"/>
        <v>9391.152599529998</v>
      </c>
      <c r="O688" s="46">
        <f t="shared" si="131"/>
        <v>9273.4325995299987</v>
      </c>
      <c r="P688" s="46">
        <f>'Данные ком.оператора'!C689</f>
        <v>2300.60161694</v>
      </c>
    </row>
    <row r="689" spans="2:16" ht="15.75" x14ac:dyDescent="0.25">
      <c r="B689" s="34" t="str">
        <f>'Данные ком.оператора'!A690</f>
        <v>27.07.2024</v>
      </c>
      <c r="C689" s="6">
        <v>24</v>
      </c>
      <c r="D689" s="46">
        <f t="shared" si="120"/>
        <v>5704.4001796600005</v>
      </c>
      <c r="E689" s="46">
        <f t="shared" si="121"/>
        <v>5170.3101796600004</v>
      </c>
      <c r="F689" s="46">
        <f t="shared" si="122"/>
        <v>5052.5901796600001</v>
      </c>
      <c r="G689" s="46">
        <f t="shared" si="123"/>
        <v>6591.5201796599995</v>
      </c>
      <c r="H689" s="46">
        <f t="shared" si="124"/>
        <v>6057.4301796599993</v>
      </c>
      <c r="I689" s="46">
        <f t="shared" si="125"/>
        <v>5939.7101796599991</v>
      </c>
      <c r="J689" s="46">
        <f t="shared" si="126"/>
        <v>8084.7601796599993</v>
      </c>
      <c r="K689" s="46">
        <f t="shared" si="127"/>
        <v>7550.6701796599991</v>
      </c>
      <c r="L689" s="46">
        <f t="shared" si="128"/>
        <v>7432.9501796599989</v>
      </c>
      <c r="M689" s="46">
        <f t="shared" si="129"/>
        <v>9843.1801796599975</v>
      </c>
      <c r="N689" s="46">
        <f t="shared" si="130"/>
        <v>9309.0901796599974</v>
      </c>
      <c r="O689" s="46">
        <f t="shared" si="131"/>
        <v>9191.370179659998</v>
      </c>
      <c r="P689" s="46">
        <f>'Данные ком.оператора'!C690</f>
        <v>2218.5391970699998</v>
      </c>
    </row>
    <row r="690" spans="2:16" ht="15.75" x14ac:dyDescent="0.25">
      <c r="B690" s="34" t="str">
        <f>'Данные ком.оператора'!A691</f>
        <v>28.07.2024</v>
      </c>
      <c r="C690" s="6">
        <v>1</v>
      </c>
      <c r="D690" s="46">
        <f t="shared" si="120"/>
        <v>5683.5181390600001</v>
      </c>
      <c r="E690" s="46">
        <f t="shared" si="121"/>
        <v>5149.4281390599999</v>
      </c>
      <c r="F690" s="46">
        <f t="shared" si="122"/>
        <v>5031.7081390599997</v>
      </c>
      <c r="G690" s="46">
        <f t="shared" si="123"/>
        <v>6570.63813906</v>
      </c>
      <c r="H690" s="46">
        <f t="shared" si="124"/>
        <v>6036.5481390599998</v>
      </c>
      <c r="I690" s="46">
        <f t="shared" si="125"/>
        <v>5918.8281390599996</v>
      </c>
      <c r="J690" s="46">
        <f t="shared" si="126"/>
        <v>8063.8781390599997</v>
      </c>
      <c r="K690" s="46">
        <f t="shared" si="127"/>
        <v>7529.7881390599996</v>
      </c>
      <c r="L690" s="46">
        <f t="shared" si="128"/>
        <v>7412.0681390599993</v>
      </c>
      <c r="M690" s="46">
        <f t="shared" si="129"/>
        <v>9822.298139059998</v>
      </c>
      <c r="N690" s="46">
        <f t="shared" si="130"/>
        <v>9288.2081390599978</v>
      </c>
      <c r="O690" s="46">
        <f t="shared" si="131"/>
        <v>9170.4881390599985</v>
      </c>
      <c r="P690" s="46">
        <f>'Данные ком.оператора'!C691</f>
        <v>2197.6571564699998</v>
      </c>
    </row>
    <row r="691" spans="2:16" ht="15.75" x14ac:dyDescent="0.25">
      <c r="B691" s="34" t="str">
        <f>'Данные ком.оператора'!A692</f>
        <v>28.07.2024</v>
      </c>
      <c r="C691" s="6">
        <v>2</v>
      </c>
      <c r="D691" s="46">
        <f t="shared" si="120"/>
        <v>5778.7551133400002</v>
      </c>
      <c r="E691" s="46">
        <f t="shared" si="121"/>
        <v>5244.6651133400001</v>
      </c>
      <c r="F691" s="46">
        <f t="shared" si="122"/>
        <v>5126.9451133399998</v>
      </c>
      <c r="G691" s="46">
        <f t="shared" si="123"/>
        <v>6665.8751133400001</v>
      </c>
      <c r="H691" s="46">
        <f t="shared" si="124"/>
        <v>6131.78511334</v>
      </c>
      <c r="I691" s="46">
        <f t="shared" si="125"/>
        <v>6014.0651133399997</v>
      </c>
      <c r="J691" s="46">
        <f t="shared" si="126"/>
        <v>8159.1151133399999</v>
      </c>
      <c r="K691" s="46">
        <f t="shared" si="127"/>
        <v>7625.0251133399997</v>
      </c>
      <c r="L691" s="46">
        <f t="shared" si="128"/>
        <v>7507.3051133399995</v>
      </c>
      <c r="M691" s="46">
        <f t="shared" si="129"/>
        <v>9917.5351133399981</v>
      </c>
      <c r="N691" s="46">
        <f t="shared" si="130"/>
        <v>9383.445113339998</v>
      </c>
      <c r="O691" s="46">
        <f t="shared" si="131"/>
        <v>9265.7251133399986</v>
      </c>
      <c r="P691" s="46">
        <f>'Данные ком.оператора'!C692</f>
        <v>2292.8941307499999</v>
      </c>
    </row>
    <row r="692" spans="2:16" ht="15.75" x14ac:dyDescent="0.25">
      <c r="B692" s="34" t="str">
        <f>'Данные ком.оператора'!A693</f>
        <v>28.07.2024</v>
      </c>
      <c r="C692" s="6">
        <v>3</v>
      </c>
      <c r="D692" s="46">
        <f t="shared" si="120"/>
        <v>5781.2093620400001</v>
      </c>
      <c r="E692" s="46">
        <f t="shared" si="121"/>
        <v>5247.1193620399999</v>
      </c>
      <c r="F692" s="46">
        <f t="shared" si="122"/>
        <v>5129.3993620399997</v>
      </c>
      <c r="G692" s="46">
        <f t="shared" si="123"/>
        <v>6668.32936204</v>
      </c>
      <c r="H692" s="46">
        <f t="shared" si="124"/>
        <v>6134.2393620399998</v>
      </c>
      <c r="I692" s="46">
        <f t="shared" si="125"/>
        <v>6016.5193620399996</v>
      </c>
      <c r="J692" s="46">
        <f t="shared" si="126"/>
        <v>8161.5693620399998</v>
      </c>
      <c r="K692" s="46">
        <f t="shared" si="127"/>
        <v>7627.4793620399996</v>
      </c>
      <c r="L692" s="46">
        <f t="shared" si="128"/>
        <v>7509.7593620399994</v>
      </c>
      <c r="M692" s="46">
        <f t="shared" si="129"/>
        <v>9919.989362039998</v>
      </c>
      <c r="N692" s="46">
        <f t="shared" si="130"/>
        <v>9385.8993620399979</v>
      </c>
      <c r="O692" s="46">
        <f t="shared" si="131"/>
        <v>9268.1793620399985</v>
      </c>
      <c r="P692" s="46">
        <f>'Данные ком.оператора'!C693</f>
        <v>2295.3483794499998</v>
      </c>
    </row>
    <row r="693" spans="2:16" ht="15.75" x14ac:dyDescent="0.25">
      <c r="B693" s="34" t="str">
        <f>'Данные ком.оператора'!A694</f>
        <v>28.07.2024</v>
      </c>
      <c r="C693" s="6">
        <v>4</v>
      </c>
      <c r="D693" s="46">
        <f t="shared" si="120"/>
        <v>5845.1394266200004</v>
      </c>
      <c r="E693" s="46">
        <f t="shared" si="121"/>
        <v>5311.0494266200003</v>
      </c>
      <c r="F693" s="46">
        <f t="shared" si="122"/>
        <v>5193.32942662</v>
      </c>
      <c r="G693" s="46">
        <f t="shared" si="123"/>
        <v>6732.2594266200003</v>
      </c>
      <c r="H693" s="46">
        <f t="shared" si="124"/>
        <v>6198.1694266200002</v>
      </c>
      <c r="I693" s="46">
        <f t="shared" si="125"/>
        <v>6080.4494266199999</v>
      </c>
      <c r="J693" s="46">
        <f t="shared" si="126"/>
        <v>8225.4994266199992</v>
      </c>
      <c r="K693" s="46">
        <f t="shared" si="127"/>
        <v>7691.40942662</v>
      </c>
      <c r="L693" s="46">
        <f t="shared" si="128"/>
        <v>7573.6894266199997</v>
      </c>
      <c r="M693" s="46">
        <f t="shared" si="129"/>
        <v>9983.9194266199975</v>
      </c>
      <c r="N693" s="46">
        <f t="shared" si="130"/>
        <v>9449.8294266199973</v>
      </c>
      <c r="O693" s="46">
        <f t="shared" si="131"/>
        <v>9332.109426619998</v>
      </c>
      <c r="P693" s="46">
        <f>'Данные ком.оператора'!C694</f>
        <v>2359.2784440300002</v>
      </c>
    </row>
    <row r="694" spans="2:16" ht="15.75" x14ac:dyDescent="0.25">
      <c r="B694" s="34" t="str">
        <f>'Данные ком.оператора'!A695</f>
        <v>28.07.2024</v>
      </c>
      <c r="C694" s="6">
        <v>5</v>
      </c>
      <c r="D694" s="46">
        <f t="shared" si="120"/>
        <v>5938.7771014900009</v>
      </c>
      <c r="E694" s="46">
        <f t="shared" si="121"/>
        <v>5404.6871014900007</v>
      </c>
      <c r="F694" s="46">
        <f t="shared" si="122"/>
        <v>5286.9671014900005</v>
      </c>
      <c r="G694" s="46">
        <f t="shared" si="123"/>
        <v>6825.8971014899998</v>
      </c>
      <c r="H694" s="46">
        <f t="shared" si="124"/>
        <v>6291.8071014899997</v>
      </c>
      <c r="I694" s="46">
        <f t="shared" si="125"/>
        <v>6174.0871014899994</v>
      </c>
      <c r="J694" s="46">
        <f t="shared" si="126"/>
        <v>8319.1371014899996</v>
      </c>
      <c r="K694" s="46">
        <f t="shared" si="127"/>
        <v>7785.0471014899995</v>
      </c>
      <c r="L694" s="46">
        <f t="shared" si="128"/>
        <v>7667.3271014899992</v>
      </c>
      <c r="M694" s="46">
        <f t="shared" si="129"/>
        <v>10077.557101489998</v>
      </c>
      <c r="N694" s="46">
        <f t="shared" si="130"/>
        <v>9543.4671014899977</v>
      </c>
      <c r="O694" s="46">
        <f t="shared" si="131"/>
        <v>9425.7471014899984</v>
      </c>
      <c r="P694" s="46">
        <f>'Данные ком.оператора'!C695</f>
        <v>2452.9161189000001</v>
      </c>
    </row>
    <row r="695" spans="2:16" ht="15.75" x14ac:dyDescent="0.25">
      <c r="B695" s="34" t="str">
        <f>'Данные ком.оператора'!A696</f>
        <v>28.07.2024</v>
      </c>
      <c r="C695" s="6">
        <v>6</v>
      </c>
      <c r="D695" s="46">
        <f t="shared" si="120"/>
        <v>5971.7093912100008</v>
      </c>
      <c r="E695" s="46">
        <f t="shared" si="121"/>
        <v>5437.6193912100007</v>
      </c>
      <c r="F695" s="46">
        <f t="shared" si="122"/>
        <v>5319.8993912100004</v>
      </c>
      <c r="G695" s="46">
        <f t="shared" si="123"/>
        <v>6858.8293912099998</v>
      </c>
      <c r="H695" s="46">
        <f t="shared" si="124"/>
        <v>6324.7393912099997</v>
      </c>
      <c r="I695" s="46">
        <f t="shared" si="125"/>
        <v>6207.0193912099994</v>
      </c>
      <c r="J695" s="46">
        <f t="shared" si="126"/>
        <v>8352.0693912099996</v>
      </c>
      <c r="K695" s="46">
        <f t="shared" si="127"/>
        <v>7817.9793912099994</v>
      </c>
      <c r="L695" s="46">
        <f t="shared" si="128"/>
        <v>7700.2593912099992</v>
      </c>
      <c r="M695" s="46">
        <f t="shared" si="129"/>
        <v>10110.489391209998</v>
      </c>
      <c r="N695" s="46">
        <f t="shared" si="130"/>
        <v>9576.3993912099977</v>
      </c>
      <c r="O695" s="46">
        <f t="shared" si="131"/>
        <v>9458.6793912099984</v>
      </c>
      <c r="P695" s="46">
        <f>'Данные ком.оператора'!C696</f>
        <v>2485.8484086200001</v>
      </c>
    </row>
    <row r="696" spans="2:16" ht="15.75" x14ac:dyDescent="0.25">
      <c r="B696" s="34" t="str">
        <f>'Данные ком.оператора'!A697</f>
        <v>28.07.2024</v>
      </c>
      <c r="C696" s="6">
        <v>7</v>
      </c>
      <c r="D696" s="46">
        <f t="shared" si="120"/>
        <v>5871.7217255300002</v>
      </c>
      <c r="E696" s="46">
        <f t="shared" si="121"/>
        <v>5337.63172553</v>
      </c>
      <c r="F696" s="46">
        <f t="shared" si="122"/>
        <v>5219.9117255299998</v>
      </c>
      <c r="G696" s="46">
        <f t="shared" si="123"/>
        <v>6758.8417255300001</v>
      </c>
      <c r="H696" s="46">
        <f t="shared" si="124"/>
        <v>6224.7517255299999</v>
      </c>
      <c r="I696" s="46">
        <f t="shared" si="125"/>
        <v>6107.0317255299997</v>
      </c>
      <c r="J696" s="46">
        <f t="shared" si="126"/>
        <v>8252.0817255299989</v>
      </c>
      <c r="K696" s="46">
        <f t="shared" si="127"/>
        <v>7717.9917255299997</v>
      </c>
      <c r="L696" s="46">
        <f t="shared" si="128"/>
        <v>7600.2717255299995</v>
      </c>
      <c r="M696" s="46">
        <f t="shared" si="129"/>
        <v>10010.501725529999</v>
      </c>
      <c r="N696" s="46">
        <f t="shared" si="130"/>
        <v>9476.4117255299989</v>
      </c>
      <c r="O696" s="46">
        <f t="shared" si="131"/>
        <v>9358.6917255299995</v>
      </c>
      <c r="P696" s="46">
        <f>'Данные ком.оператора'!C697</f>
        <v>2385.8607429399999</v>
      </c>
    </row>
    <row r="697" spans="2:16" ht="15.75" x14ac:dyDescent="0.25">
      <c r="B697" s="34" t="str">
        <f>'Данные ком.оператора'!A698</f>
        <v>28.07.2024</v>
      </c>
      <c r="C697" s="6">
        <v>8</v>
      </c>
      <c r="D697" s="46">
        <f t="shared" si="120"/>
        <v>5840.7906896000004</v>
      </c>
      <c r="E697" s="46">
        <f t="shared" si="121"/>
        <v>5306.7006896000003</v>
      </c>
      <c r="F697" s="46">
        <f t="shared" si="122"/>
        <v>5188.9806896</v>
      </c>
      <c r="G697" s="46">
        <f t="shared" si="123"/>
        <v>6727.9106896000003</v>
      </c>
      <c r="H697" s="46">
        <f t="shared" si="124"/>
        <v>6193.8206896000002</v>
      </c>
      <c r="I697" s="46">
        <f t="shared" si="125"/>
        <v>6076.1006895999999</v>
      </c>
      <c r="J697" s="46">
        <f t="shared" si="126"/>
        <v>8221.1506895999992</v>
      </c>
      <c r="K697" s="46">
        <f t="shared" si="127"/>
        <v>7687.0606895999999</v>
      </c>
      <c r="L697" s="46">
        <f t="shared" si="128"/>
        <v>7569.3406895999997</v>
      </c>
      <c r="M697" s="46">
        <f t="shared" si="129"/>
        <v>9979.5706895999992</v>
      </c>
      <c r="N697" s="46">
        <f t="shared" si="130"/>
        <v>9445.4806895999991</v>
      </c>
      <c r="O697" s="46">
        <f t="shared" si="131"/>
        <v>9327.7606895999998</v>
      </c>
      <c r="P697" s="46">
        <f>'Данные ком.оператора'!C698</f>
        <v>2354.9297070100001</v>
      </c>
    </row>
    <row r="698" spans="2:16" ht="15.75" x14ac:dyDescent="0.25">
      <c r="B698" s="34" t="str">
        <f>'Данные ком.оператора'!A699</f>
        <v>28.07.2024</v>
      </c>
      <c r="C698" s="6">
        <v>9</v>
      </c>
      <c r="D698" s="46">
        <f t="shared" si="120"/>
        <v>5792.1789510100007</v>
      </c>
      <c r="E698" s="46">
        <f t="shared" si="121"/>
        <v>5258.0889510100005</v>
      </c>
      <c r="F698" s="46">
        <f t="shared" si="122"/>
        <v>5140.3689510100003</v>
      </c>
      <c r="G698" s="46">
        <f t="shared" si="123"/>
        <v>6679.2989510099997</v>
      </c>
      <c r="H698" s="46">
        <f t="shared" si="124"/>
        <v>6145.2089510099995</v>
      </c>
      <c r="I698" s="46">
        <f t="shared" si="125"/>
        <v>6027.4889510099993</v>
      </c>
      <c r="J698" s="46">
        <f t="shared" si="126"/>
        <v>8172.5389510099994</v>
      </c>
      <c r="K698" s="46">
        <f t="shared" si="127"/>
        <v>7638.4489510099993</v>
      </c>
      <c r="L698" s="46">
        <f t="shared" si="128"/>
        <v>7520.728951009999</v>
      </c>
      <c r="M698" s="46">
        <f t="shared" si="129"/>
        <v>9930.9589510099977</v>
      </c>
      <c r="N698" s="46">
        <f t="shared" si="130"/>
        <v>9396.8689510099975</v>
      </c>
      <c r="O698" s="46">
        <f t="shared" si="131"/>
        <v>9279.1489510099982</v>
      </c>
      <c r="P698" s="46">
        <f>'Данные ком.оператора'!C699</f>
        <v>2306.3179684199999</v>
      </c>
    </row>
    <row r="699" spans="2:16" ht="15.75" x14ac:dyDescent="0.25">
      <c r="B699" s="34" t="str">
        <f>'Данные ком.оператора'!A700</f>
        <v>28.07.2024</v>
      </c>
      <c r="C699" s="6">
        <v>10</v>
      </c>
      <c r="D699" s="46">
        <f t="shared" si="120"/>
        <v>5891.4686042400008</v>
      </c>
      <c r="E699" s="46">
        <f t="shared" si="121"/>
        <v>5357.3786042400006</v>
      </c>
      <c r="F699" s="46">
        <f t="shared" si="122"/>
        <v>5239.6586042400004</v>
      </c>
      <c r="G699" s="46">
        <f t="shared" si="123"/>
        <v>6778.5886042399998</v>
      </c>
      <c r="H699" s="46">
        <f t="shared" si="124"/>
        <v>6244.4986042399996</v>
      </c>
      <c r="I699" s="46">
        <f t="shared" si="125"/>
        <v>6126.7786042399994</v>
      </c>
      <c r="J699" s="46">
        <f t="shared" si="126"/>
        <v>8271.8286042399995</v>
      </c>
      <c r="K699" s="46">
        <f t="shared" si="127"/>
        <v>7737.7386042399994</v>
      </c>
      <c r="L699" s="46">
        <f t="shared" si="128"/>
        <v>7620.0186042399991</v>
      </c>
      <c r="M699" s="46">
        <f t="shared" si="129"/>
        <v>10030.248604239998</v>
      </c>
      <c r="N699" s="46">
        <f t="shared" si="130"/>
        <v>9496.1586042399977</v>
      </c>
      <c r="O699" s="46">
        <f t="shared" si="131"/>
        <v>9378.4386042399983</v>
      </c>
      <c r="P699" s="46">
        <f>'Данные ком.оператора'!C700</f>
        <v>2405.6076216500001</v>
      </c>
    </row>
    <row r="700" spans="2:16" ht="15.75" x14ac:dyDescent="0.25">
      <c r="B700" s="34" t="str">
        <f>'Данные ком.оператора'!A701</f>
        <v>28.07.2024</v>
      </c>
      <c r="C700" s="6">
        <v>11</v>
      </c>
      <c r="D700" s="46">
        <f t="shared" si="120"/>
        <v>5974.9610844500003</v>
      </c>
      <c r="E700" s="46">
        <f t="shared" si="121"/>
        <v>5440.8710844500001</v>
      </c>
      <c r="F700" s="46">
        <f t="shared" si="122"/>
        <v>5323.1510844499999</v>
      </c>
      <c r="G700" s="46">
        <f t="shared" si="123"/>
        <v>6862.0810844500002</v>
      </c>
      <c r="H700" s="46">
        <f t="shared" si="124"/>
        <v>6327.99108445</v>
      </c>
      <c r="I700" s="46">
        <f t="shared" si="125"/>
        <v>6210.2710844499998</v>
      </c>
      <c r="J700" s="46">
        <f t="shared" si="126"/>
        <v>8355.321084449999</v>
      </c>
      <c r="K700" s="46">
        <f t="shared" si="127"/>
        <v>7821.2310844499998</v>
      </c>
      <c r="L700" s="46">
        <f t="shared" si="128"/>
        <v>7703.5110844499995</v>
      </c>
      <c r="M700" s="46">
        <f t="shared" si="129"/>
        <v>10113.741084449999</v>
      </c>
      <c r="N700" s="46">
        <f t="shared" si="130"/>
        <v>9579.651084449999</v>
      </c>
      <c r="O700" s="46">
        <f t="shared" si="131"/>
        <v>9461.9310844499996</v>
      </c>
      <c r="P700" s="46">
        <f>'Данные ком.оператора'!C701</f>
        <v>2489.10010186</v>
      </c>
    </row>
    <row r="701" spans="2:16" ht="15.75" x14ac:dyDescent="0.25">
      <c r="B701" s="34" t="str">
        <f>'Данные ком.оператора'!A702</f>
        <v>28.07.2024</v>
      </c>
      <c r="C701" s="6">
        <v>12</v>
      </c>
      <c r="D701" s="46">
        <f t="shared" si="120"/>
        <v>5967.8096357600007</v>
      </c>
      <c r="E701" s="46">
        <f t="shared" si="121"/>
        <v>5433.7196357600005</v>
      </c>
      <c r="F701" s="46">
        <f t="shared" si="122"/>
        <v>5315.9996357600003</v>
      </c>
      <c r="G701" s="46">
        <f t="shared" si="123"/>
        <v>6854.9296357599997</v>
      </c>
      <c r="H701" s="46">
        <f t="shared" si="124"/>
        <v>6320.8396357599995</v>
      </c>
      <c r="I701" s="46">
        <f t="shared" si="125"/>
        <v>6203.1196357599993</v>
      </c>
      <c r="J701" s="46">
        <f t="shared" si="126"/>
        <v>8348.1696357599994</v>
      </c>
      <c r="K701" s="46">
        <f t="shared" si="127"/>
        <v>7814.0796357599993</v>
      </c>
      <c r="L701" s="46">
        <f t="shared" si="128"/>
        <v>7696.359635759999</v>
      </c>
      <c r="M701" s="46">
        <f t="shared" si="129"/>
        <v>10106.589635759998</v>
      </c>
      <c r="N701" s="46">
        <f t="shared" si="130"/>
        <v>9572.4996357599975</v>
      </c>
      <c r="O701" s="46">
        <f t="shared" si="131"/>
        <v>9454.7796357599982</v>
      </c>
      <c r="P701" s="46">
        <f>'Данные ком.оператора'!C702</f>
        <v>2481.9486531699999</v>
      </c>
    </row>
    <row r="702" spans="2:16" ht="15.75" x14ac:dyDescent="0.25">
      <c r="B702" s="34" t="str">
        <f>'Данные ком.оператора'!A703</f>
        <v>28.07.2024</v>
      </c>
      <c r="C702" s="6">
        <v>13</v>
      </c>
      <c r="D702" s="46">
        <f t="shared" si="120"/>
        <v>5972.2839770500004</v>
      </c>
      <c r="E702" s="46">
        <f t="shared" si="121"/>
        <v>5438.1939770500003</v>
      </c>
      <c r="F702" s="46">
        <f t="shared" si="122"/>
        <v>5320.47397705</v>
      </c>
      <c r="G702" s="46">
        <f t="shared" si="123"/>
        <v>6859.4039770500003</v>
      </c>
      <c r="H702" s="46">
        <f t="shared" si="124"/>
        <v>6325.3139770500002</v>
      </c>
      <c r="I702" s="46">
        <f t="shared" si="125"/>
        <v>6207.5939770499999</v>
      </c>
      <c r="J702" s="46">
        <f t="shared" si="126"/>
        <v>8352.6439770500001</v>
      </c>
      <c r="K702" s="46">
        <f t="shared" si="127"/>
        <v>7818.55397705</v>
      </c>
      <c r="L702" s="46">
        <f t="shared" si="128"/>
        <v>7700.8339770499997</v>
      </c>
      <c r="M702" s="46">
        <f t="shared" si="129"/>
        <v>10111.063977049998</v>
      </c>
      <c r="N702" s="46">
        <f t="shared" si="130"/>
        <v>9576.9739770499982</v>
      </c>
      <c r="O702" s="46">
        <f t="shared" si="131"/>
        <v>9459.2539770499989</v>
      </c>
      <c r="P702" s="46">
        <f>'Данные ком.оператора'!C703</f>
        <v>2486.4229944600002</v>
      </c>
    </row>
    <row r="703" spans="2:16" ht="15.75" x14ac:dyDescent="0.25">
      <c r="B703" s="34" t="str">
        <f>'Данные ком.оператора'!A704</f>
        <v>28.07.2024</v>
      </c>
      <c r="C703" s="6">
        <v>14</v>
      </c>
      <c r="D703" s="46">
        <f t="shared" si="120"/>
        <v>5971.3905759500003</v>
      </c>
      <c r="E703" s="46">
        <f t="shared" si="121"/>
        <v>5437.3005759500002</v>
      </c>
      <c r="F703" s="46">
        <f t="shared" si="122"/>
        <v>5319.5805759499999</v>
      </c>
      <c r="G703" s="46">
        <f t="shared" si="123"/>
        <v>6858.5105759500002</v>
      </c>
      <c r="H703" s="46">
        <f t="shared" si="124"/>
        <v>6324.4205759500001</v>
      </c>
      <c r="I703" s="46">
        <f t="shared" si="125"/>
        <v>6206.7005759499998</v>
      </c>
      <c r="J703" s="46">
        <f t="shared" si="126"/>
        <v>8351.75057595</v>
      </c>
      <c r="K703" s="46">
        <f t="shared" si="127"/>
        <v>7817.6605759499998</v>
      </c>
      <c r="L703" s="46">
        <f t="shared" si="128"/>
        <v>7699.9405759499996</v>
      </c>
      <c r="M703" s="46">
        <f t="shared" si="129"/>
        <v>10110.170575949998</v>
      </c>
      <c r="N703" s="46">
        <f t="shared" si="130"/>
        <v>9576.0805759499981</v>
      </c>
      <c r="O703" s="46">
        <f t="shared" si="131"/>
        <v>9458.3605759499987</v>
      </c>
      <c r="P703" s="46">
        <f>'Данные ком.оператора'!C704</f>
        <v>2485.52959336</v>
      </c>
    </row>
    <row r="704" spans="2:16" ht="15.75" x14ac:dyDescent="0.25">
      <c r="B704" s="34" t="str">
        <f>'Данные ком.оператора'!A705</f>
        <v>28.07.2024</v>
      </c>
      <c r="C704" s="6">
        <v>15</v>
      </c>
      <c r="D704" s="46">
        <f t="shared" si="120"/>
        <v>5981.3604652100003</v>
      </c>
      <c r="E704" s="46">
        <f t="shared" si="121"/>
        <v>5447.2704652100001</v>
      </c>
      <c r="F704" s="46">
        <f t="shared" si="122"/>
        <v>5329.5504652099999</v>
      </c>
      <c r="G704" s="46">
        <f t="shared" si="123"/>
        <v>6868.4804652100001</v>
      </c>
      <c r="H704" s="46">
        <f t="shared" si="124"/>
        <v>6334.39046521</v>
      </c>
      <c r="I704" s="46">
        <f t="shared" si="125"/>
        <v>6216.6704652099997</v>
      </c>
      <c r="J704" s="46">
        <f t="shared" si="126"/>
        <v>8361.720465209999</v>
      </c>
      <c r="K704" s="46">
        <f t="shared" si="127"/>
        <v>7827.6304652099998</v>
      </c>
      <c r="L704" s="46">
        <f t="shared" si="128"/>
        <v>7709.9104652099995</v>
      </c>
      <c r="M704" s="46">
        <f t="shared" si="129"/>
        <v>10120.140465209997</v>
      </c>
      <c r="N704" s="46">
        <f t="shared" si="130"/>
        <v>9586.0504652099971</v>
      </c>
      <c r="O704" s="46">
        <f t="shared" si="131"/>
        <v>9468.3304652099978</v>
      </c>
      <c r="P704" s="46">
        <f>'Данные ком.оператора'!C705</f>
        <v>2495.49948262</v>
      </c>
    </row>
    <row r="705" spans="2:16" ht="15.75" x14ac:dyDescent="0.25">
      <c r="B705" s="34" t="str">
        <f>'Данные ком.оператора'!A706</f>
        <v>28.07.2024</v>
      </c>
      <c r="C705" s="6">
        <v>16</v>
      </c>
      <c r="D705" s="46">
        <f t="shared" si="120"/>
        <v>5995.2801716499998</v>
      </c>
      <c r="E705" s="46">
        <f t="shared" si="121"/>
        <v>5461.1901716499997</v>
      </c>
      <c r="F705" s="46">
        <f t="shared" si="122"/>
        <v>5343.4701716499994</v>
      </c>
      <c r="G705" s="46">
        <f t="shared" si="123"/>
        <v>6882.4001716500006</v>
      </c>
      <c r="H705" s="46">
        <f t="shared" si="124"/>
        <v>6348.3101716500005</v>
      </c>
      <c r="I705" s="46">
        <f t="shared" si="125"/>
        <v>6230.5901716500002</v>
      </c>
      <c r="J705" s="46">
        <f t="shared" si="126"/>
        <v>8375.6401716500004</v>
      </c>
      <c r="K705" s="46">
        <f t="shared" si="127"/>
        <v>7841.5501716500003</v>
      </c>
      <c r="L705" s="46">
        <f t="shared" si="128"/>
        <v>7723.83017165</v>
      </c>
      <c r="M705" s="46">
        <f t="shared" si="129"/>
        <v>10134.060171649999</v>
      </c>
      <c r="N705" s="46">
        <f t="shared" si="130"/>
        <v>9599.9701716499985</v>
      </c>
      <c r="O705" s="46">
        <f t="shared" si="131"/>
        <v>9482.2501716499992</v>
      </c>
      <c r="P705" s="46">
        <f>'Данные ком.оператора'!C706</f>
        <v>2509.41918906</v>
      </c>
    </row>
    <row r="706" spans="2:16" ht="15.75" x14ac:dyDescent="0.25">
      <c r="B706" s="34" t="str">
        <f>'Данные ком.оператора'!A707</f>
        <v>28.07.2024</v>
      </c>
      <c r="C706" s="6">
        <v>17</v>
      </c>
      <c r="D706" s="46">
        <f t="shared" si="120"/>
        <v>5991.4302938000001</v>
      </c>
      <c r="E706" s="46">
        <f t="shared" si="121"/>
        <v>5457.3402937999999</v>
      </c>
      <c r="F706" s="46">
        <f t="shared" si="122"/>
        <v>5339.6202937999997</v>
      </c>
      <c r="G706" s="46">
        <f t="shared" si="123"/>
        <v>6878.5502938</v>
      </c>
      <c r="H706" s="46">
        <f t="shared" si="124"/>
        <v>6344.4602937999998</v>
      </c>
      <c r="I706" s="46">
        <f t="shared" si="125"/>
        <v>6226.7402937999996</v>
      </c>
      <c r="J706" s="46">
        <f t="shared" si="126"/>
        <v>8371.7902937999988</v>
      </c>
      <c r="K706" s="46">
        <f t="shared" si="127"/>
        <v>7837.7002937999996</v>
      </c>
      <c r="L706" s="46">
        <f t="shared" si="128"/>
        <v>7719.9802937999993</v>
      </c>
      <c r="M706" s="46">
        <f t="shared" si="129"/>
        <v>10130.210293799997</v>
      </c>
      <c r="N706" s="46">
        <f t="shared" si="130"/>
        <v>9596.1202937999969</v>
      </c>
      <c r="O706" s="46">
        <f t="shared" si="131"/>
        <v>9478.4002937999976</v>
      </c>
      <c r="P706" s="46">
        <f>'Данные ком.оператора'!C707</f>
        <v>2505.5693112099998</v>
      </c>
    </row>
    <row r="707" spans="2:16" ht="15.75" x14ac:dyDescent="0.25">
      <c r="B707" s="34" t="str">
        <f>'Данные ком.оператора'!A708</f>
        <v>28.07.2024</v>
      </c>
      <c r="C707" s="6">
        <v>18</v>
      </c>
      <c r="D707" s="46">
        <f t="shared" si="120"/>
        <v>5990.2838488300004</v>
      </c>
      <c r="E707" s="46">
        <f t="shared" si="121"/>
        <v>5456.1938488300002</v>
      </c>
      <c r="F707" s="46">
        <f t="shared" si="122"/>
        <v>5338.47384883</v>
      </c>
      <c r="G707" s="46">
        <f t="shared" si="123"/>
        <v>6877.4038488300002</v>
      </c>
      <c r="H707" s="46">
        <f t="shared" si="124"/>
        <v>6343.3138488300001</v>
      </c>
      <c r="I707" s="46">
        <f t="shared" si="125"/>
        <v>6225.5938488299998</v>
      </c>
      <c r="J707" s="46">
        <f t="shared" si="126"/>
        <v>8370.6438488299991</v>
      </c>
      <c r="K707" s="46">
        <f t="shared" si="127"/>
        <v>7836.5538488299999</v>
      </c>
      <c r="L707" s="46">
        <f t="shared" si="128"/>
        <v>7718.8338488299996</v>
      </c>
      <c r="M707" s="46">
        <f t="shared" si="129"/>
        <v>10129.063848829997</v>
      </c>
      <c r="N707" s="46">
        <f t="shared" si="130"/>
        <v>9594.9738488299972</v>
      </c>
      <c r="O707" s="46">
        <f t="shared" si="131"/>
        <v>9477.2538488299979</v>
      </c>
      <c r="P707" s="46">
        <f>'Данные ком.оператора'!C708</f>
        <v>2504.4228662400001</v>
      </c>
    </row>
    <row r="708" spans="2:16" ht="15.75" x14ac:dyDescent="0.25">
      <c r="B708" s="34" t="str">
        <f>'Данные ком.оператора'!A709</f>
        <v>28.07.2024</v>
      </c>
      <c r="C708" s="6">
        <v>19</v>
      </c>
      <c r="D708" s="46">
        <f t="shared" si="120"/>
        <v>5987.1345149099998</v>
      </c>
      <c r="E708" s="46">
        <f t="shared" si="121"/>
        <v>5453.0445149099996</v>
      </c>
      <c r="F708" s="46">
        <f t="shared" si="122"/>
        <v>5335.3245149099994</v>
      </c>
      <c r="G708" s="46">
        <f t="shared" si="123"/>
        <v>6874.2545149100006</v>
      </c>
      <c r="H708" s="46">
        <f t="shared" si="124"/>
        <v>6340.1645149100004</v>
      </c>
      <c r="I708" s="46">
        <f t="shared" si="125"/>
        <v>6222.4445149100002</v>
      </c>
      <c r="J708" s="46">
        <f t="shared" si="126"/>
        <v>8367.4945149100004</v>
      </c>
      <c r="K708" s="46">
        <f t="shared" si="127"/>
        <v>7833.4045149100002</v>
      </c>
      <c r="L708" s="46">
        <f t="shared" si="128"/>
        <v>7715.68451491</v>
      </c>
      <c r="M708" s="46">
        <f t="shared" si="129"/>
        <v>10125.914514909999</v>
      </c>
      <c r="N708" s="46">
        <f t="shared" si="130"/>
        <v>9591.8245149099985</v>
      </c>
      <c r="O708" s="46">
        <f t="shared" si="131"/>
        <v>9474.1045149099991</v>
      </c>
      <c r="P708" s="46">
        <f>'Данные ком.оператора'!C709</f>
        <v>2501.27353232</v>
      </c>
    </row>
    <row r="709" spans="2:16" ht="15.75" x14ac:dyDescent="0.25">
      <c r="B709" s="34" t="str">
        <f>'Данные ком.оператора'!A710</f>
        <v>28.07.2024</v>
      </c>
      <c r="C709" s="6">
        <v>20</v>
      </c>
      <c r="D709" s="46">
        <f t="shared" si="120"/>
        <v>5981.25250959</v>
      </c>
      <c r="E709" s="46">
        <f t="shared" si="121"/>
        <v>5447.1625095899999</v>
      </c>
      <c r="F709" s="46">
        <f t="shared" si="122"/>
        <v>5329.4425095899996</v>
      </c>
      <c r="G709" s="46">
        <f t="shared" si="123"/>
        <v>6868.3725095900008</v>
      </c>
      <c r="H709" s="46">
        <f t="shared" si="124"/>
        <v>6334.2825095900007</v>
      </c>
      <c r="I709" s="46">
        <f t="shared" si="125"/>
        <v>6216.5625095900004</v>
      </c>
      <c r="J709" s="46">
        <f t="shared" si="126"/>
        <v>8361.6125095900006</v>
      </c>
      <c r="K709" s="46">
        <f t="shared" si="127"/>
        <v>7827.5225095900005</v>
      </c>
      <c r="L709" s="46">
        <f t="shared" si="128"/>
        <v>7709.8025095900002</v>
      </c>
      <c r="M709" s="46">
        <f t="shared" si="129"/>
        <v>10120.032509589999</v>
      </c>
      <c r="N709" s="46">
        <f t="shared" si="130"/>
        <v>9585.9425095899987</v>
      </c>
      <c r="O709" s="46">
        <f t="shared" si="131"/>
        <v>9468.2225095899994</v>
      </c>
      <c r="P709" s="46">
        <f>'Данные ком.оператора'!C710</f>
        <v>2495.3915270000002</v>
      </c>
    </row>
    <row r="710" spans="2:16" ht="15.75" x14ac:dyDescent="0.25">
      <c r="B710" s="34" t="str">
        <f>'Данные ком.оператора'!A711</f>
        <v>28.07.2024</v>
      </c>
      <c r="C710" s="6">
        <v>21</v>
      </c>
      <c r="D710" s="46">
        <f t="shared" si="120"/>
        <v>5952.6514375099996</v>
      </c>
      <c r="E710" s="46">
        <f t="shared" si="121"/>
        <v>5418.5614375099995</v>
      </c>
      <c r="F710" s="46">
        <f t="shared" si="122"/>
        <v>5300.8414375099992</v>
      </c>
      <c r="G710" s="46">
        <f t="shared" si="123"/>
        <v>6839.7714375100004</v>
      </c>
      <c r="H710" s="46">
        <f t="shared" si="124"/>
        <v>6305.6814375100003</v>
      </c>
      <c r="I710" s="46">
        <f t="shared" si="125"/>
        <v>6187.96143751</v>
      </c>
      <c r="J710" s="46">
        <f t="shared" si="126"/>
        <v>8333.0114375100002</v>
      </c>
      <c r="K710" s="46">
        <f t="shared" si="127"/>
        <v>7798.92143751</v>
      </c>
      <c r="L710" s="46">
        <f t="shared" si="128"/>
        <v>7681.2014375099998</v>
      </c>
      <c r="M710" s="46">
        <f t="shared" si="129"/>
        <v>10091.431437509998</v>
      </c>
      <c r="N710" s="46">
        <f t="shared" si="130"/>
        <v>9557.3414375099983</v>
      </c>
      <c r="O710" s="46">
        <f t="shared" si="131"/>
        <v>9439.6214375099989</v>
      </c>
      <c r="P710" s="46">
        <f>'Данные ком.оператора'!C711</f>
        <v>2466.7904549199998</v>
      </c>
    </row>
    <row r="711" spans="2:16" ht="15.75" x14ac:dyDescent="0.25">
      <c r="B711" s="34" t="str">
        <f>'Данные ком.оператора'!A712</f>
        <v>28.07.2024</v>
      </c>
      <c r="C711" s="6">
        <v>22</v>
      </c>
      <c r="D711" s="46">
        <f t="shared" si="120"/>
        <v>5937.9385596000002</v>
      </c>
      <c r="E711" s="46">
        <f t="shared" si="121"/>
        <v>5403.8485596</v>
      </c>
      <c r="F711" s="46">
        <f t="shared" si="122"/>
        <v>5286.1285595999998</v>
      </c>
      <c r="G711" s="46">
        <f t="shared" si="123"/>
        <v>6825.0585596000001</v>
      </c>
      <c r="H711" s="46">
        <f t="shared" si="124"/>
        <v>6290.9685595999999</v>
      </c>
      <c r="I711" s="46">
        <f t="shared" si="125"/>
        <v>6173.2485595999997</v>
      </c>
      <c r="J711" s="46">
        <f t="shared" si="126"/>
        <v>8318.2985595999999</v>
      </c>
      <c r="K711" s="46">
        <f t="shared" si="127"/>
        <v>7784.2085595999997</v>
      </c>
      <c r="L711" s="46">
        <f t="shared" si="128"/>
        <v>7666.4885595999995</v>
      </c>
      <c r="M711" s="46">
        <f t="shared" si="129"/>
        <v>10076.718559599998</v>
      </c>
      <c r="N711" s="46">
        <f t="shared" si="130"/>
        <v>9542.628559599998</v>
      </c>
      <c r="O711" s="46">
        <f t="shared" si="131"/>
        <v>9424.9085595999986</v>
      </c>
      <c r="P711" s="46">
        <f>'Данные ком.оператора'!C712</f>
        <v>2452.0775770099999</v>
      </c>
    </row>
    <row r="712" spans="2:16" ht="15.75" x14ac:dyDescent="0.25">
      <c r="B712" s="34" t="str">
        <f>'Данные ком.оператора'!A713</f>
        <v>28.07.2024</v>
      </c>
      <c r="C712" s="6">
        <v>23</v>
      </c>
      <c r="D712" s="46">
        <f t="shared" si="120"/>
        <v>5781.6902182400008</v>
      </c>
      <c r="E712" s="46">
        <f t="shared" si="121"/>
        <v>5247.6002182400007</v>
      </c>
      <c r="F712" s="46">
        <f t="shared" si="122"/>
        <v>5129.8802182400004</v>
      </c>
      <c r="G712" s="46">
        <f t="shared" si="123"/>
        <v>6668.8102182399998</v>
      </c>
      <c r="H712" s="46">
        <f t="shared" si="124"/>
        <v>6134.7202182399997</v>
      </c>
      <c r="I712" s="46">
        <f t="shared" si="125"/>
        <v>6017.0002182399994</v>
      </c>
      <c r="J712" s="46">
        <f t="shared" si="126"/>
        <v>8162.0502182399996</v>
      </c>
      <c r="K712" s="46">
        <f t="shared" si="127"/>
        <v>7627.9602182399994</v>
      </c>
      <c r="L712" s="46">
        <f t="shared" si="128"/>
        <v>7510.2402182399992</v>
      </c>
      <c r="M712" s="46">
        <f t="shared" si="129"/>
        <v>9920.4702182399978</v>
      </c>
      <c r="N712" s="46">
        <f t="shared" si="130"/>
        <v>9386.3802182399977</v>
      </c>
      <c r="O712" s="46">
        <f t="shared" si="131"/>
        <v>9268.6602182399984</v>
      </c>
      <c r="P712" s="46">
        <f>'Данные ком.оператора'!C713</f>
        <v>2295.8292356500001</v>
      </c>
    </row>
    <row r="713" spans="2:16" ht="15.75" x14ac:dyDescent="0.25">
      <c r="B713" s="34" t="str">
        <f>'Данные ком.оператора'!A714</f>
        <v>28.07.2024</v>
      </c>
      <c r="C713" s="6">
        <v>24</v>
      </c>
      <c r="D713" s="46">
        <f t="shared" si="120"/>
        <v>5665.58084383</v>
      </c>
      <c r="E713" s="46">
        <f t="shared" si="121"/>
        <v>5131.4908438299999</v>
      </c>
      <c r="F713" s="46">
        <f t="shared" si="122"/>
        <v>5013.7708438299996</v>
      </c>
      <c r="G713" s="46">
        <f t="shared" si="123"/>
        <v>6552.7008438299999</v>
      </c>
      <c r="H713" s="46">
        <f t="shared" si="124"/>
        <v>6018.6108438299998</v>
      </c>
      <c r="I713" s="46">
        <f t="shared" si="125"/>
        <v>5900.8908438299995</v>
      </c>
      <c r="J713" s="46">
        <f t="shared" si="126"/>
        <v>8045.9408438299997</v>
      </c>
      <c r="K713" s="46">
        <f t="shared" si="127"/>
        <v>7511.8508438299996</v>
      </c>
      <c r="L713" s="46">
        <f t="shared" si="128"/>
        <v>7394.1308438299993</v>
      </c>
      <c r="M713" s="46">
        <f t="shared" si="129"/>
        <v>9804.360843829998</v>
      </c>
      <c r="N713" s="46">
        <f t="shared" si="130"/>
        <v>9270.2708438299978</v>
      </c>
      <c r="O713" s="46">
        <f t="shared" si="131"/>
        <v>9152.5508438299985</v>
      </c>
      <c r="P713" s="46">
        <f>'Данные ком.оператора'!C714</f>
        <v>2179.7198612399998</v>
      </c>
    </row>
    <row r="714" spans="2:16" ht="15.75" x14ac:dyDescent="0.25">
      <c r="B714" s="34" t="str">
        <f>'Данные ком.оператора'!A715</f>
        <v>29.07.2024</v>
      </c>
      <c r="C714" s="6">
        <v>1</v>
      </c>
      <c r="D714" s="46">
        <f t="shared" si="120"/>
        <v>5595.3124268700003</v>
      </c>
      <c r="E714" s="46">
        <f t="shared" si="121"/>
        <v>5061.2224268700002</v>
      </c>
      <c r="F714" s="46">
        <f t="shared" si="122"/>
        <v>4943.5024268699999</v>
      </c>
      <c r="G714" s="46">
        <f t="shared" si="123"/>
        <v>6482.4324268700002</v>
      </c>
      <c r="H714" s="46">
        <f t="shared" si="124"/>
        <v>5948.3424268700001</v>
      </c>
      <c r="I714" s="46">
        <f t="shared" si="125"/>
        <v>5830.6224268699998</v>
      </c>
      <c r="J714" s="46">
        <f t="shared" si="126"/>
        <v>7975.67242687</v>
      </c>
      <c r="K714" s="46">
        <f t="shared" si="127"/>
        <v>7441.5824268699998</v>
      </c>
      <c r="L714" s="46">
        <f t="shared" si="128"/>
        <v>7323.8624268699996</v>
      </c>
      <c r="M714" s="46">
        <f t="shared" si="129"/>
        <v>9734.0924268699982</v>
      </c>
      <c r="N714" s="46">
        <f t="shared" si="130"/>
        <v>9200.0024268699981</v>
      </c>
      <c r="O714" s="46">
        <f t="shared" si="131"/>
        <v>9082.2824268699987</v>
      </c>
      <c r="P714" s="46">
        <f>'Данные ком.оператора'!C715</f>
        <v>2109.45144428</v>
      </c>
    </row>
    <row r="715" spans="2:16" ht="15.75" x14ac:dyDescent="0.25">
      <c r="B715" s="34" t="str">
        <f>'Данные ком.оператора'!A716</f>
        <v>29.07.2024</v>
      </c>
      <c r="C715" s="6">
        <v>2</v>
      </c>
      <c r="D715" s="46">
        <f t="shared" si="120"/>
        <v>5619.8544999500009</v>
      </c>
      <c r="E715" s="46">
        <f t="shared" si="121"/>
        <v>5085.7644999500008</v>
      </c>
      <c r="F715" s="46">
        <f t="shared" si="122"/>
        <v>4968.0444999500005</v>
      </c>
      <c r="G715" s="46">
        <f t="shared" si="123"/>
        <v>6506.9744999499999</v>
      </c>
      <c r="H715" s="46">
        <f t="shared" si="124"/>
        <v>5972.8844999499997</v>
      </c>
      <c r="I715" s="46">
        <f t="shared" si="125"/>
        <v>5855.1644999499995</v>
      </c>
      <c r="J715" s="46">
        <f t="shared" si="126"/>
        <v>8000.2144999499997</v>
      </c>
      <c r="K715" s="46">
        <f t="shared" si="127"/>
        <v>7466.1244999499995</v>
      </c>
      <c r="L715" s="46">
        <f t="shared" si="128"/>
        <v>7348.4044999499993</v>
      </c>
      <c r="M715" s="46">
        <f t="shared" si="129"/>
        <v>9758.6344999499979</v>
      </c>
      <c r="N715" s="46">
        <f t="shared" si="130"/>
        <v>9224.5444999499978</v>
      </c>
      <c r="O715" s="46">
        <f t="shared" si="131"/>
        <v>9106.8244999499984</v>
      </c>
      <c r="P715" s="46">
        <f>'Данные ком.оператора'!C716</f>
        <v>2133.9935173600002</v>
      </c>
    </row>
    <row r="716" spans="2:16" ht="15.75" x14ac:dyDescent="0.25">
      <c r="B716" s="34" t="str">
        <f>'Данные ком.оператора'!A717</f>
        <v>29.07.2024</v>
      </c>
      <c r="C716" s="6">
        <v>3</v>
      </c>
      <c r="D716" s="46">
        <f t="shared" si="120"/>
        <v>5679.9785819700001</v>
      </c>
      <c r="E716" s="46">
        <f t="shared" si="121"/>
        <v>5145.8885819699999</v>
      </c>
      <c r="F716" s="46">
        <f t="shared" si="122"/>
        <v>5028.1685819699997</v>
      </c>
      <c r="G716" s="46">
        <f t="shared" si="123"/>
        <v>6567.0985819699999</v>
      </c>
      <c r="H716" s="46">
        <f t="shared" si="124"/>
        <v>6033.0085819699998</v>
      </c>
      <c r="I716" s="46">
        <f t="shared" si="125"/>
        <v>5915.2885819699995</v>
      </c>
      <c r="J716" s="46">
        <f t="shared" si="126"/>
        <v>8060.3385819699997</v>
      </c>
      <c r="K716" s="46">
        <f t="shared" si="127"/>
        <v>7526.2485819699996</v>
      </c>
      <c r="L716" s="46">
        <f t="shared" si="128"/>
        <v>7408.5285819699993</v>
      </c>
      <c r="M716" s="46">
        <f t="shared" si="129"/>
        <v>9818.758581969998</v>
      </c>
      <c r="N716" s="46">
        <f t="shared" si="130"/>
        <v>9284.6685819699978</v>
      </c>
      <c r="O716" s="46">
        <f t="shared" si="131"/>
        <v>9166.9485819699985</v>
      </c>
      <c r="P716" s="46">
        <f>'Данные ком.оператора'!C717</f>
        <v>2194.1175993799998</v>
      </c>
    </row>
    <row r="717" spans="2:16" ht="15.75" x14ac:dyDescent="0.25">
      <c r="B717" s="34" t="str">
        <f>'Данные ком.оператора'!A718</f>
        <v>29.07.2024</v>
      </c>
      <c r="C717" s="6">
        <v>4</v>
      </c>
      <c r="D717" s="46">
        <f t="shared" si="120"/>
        <v>5795.0592117899996</v>
      </c>
      <c r="E717" s="46">
        <f t="shared" si="121"/>
        <v>5260.9692117899995</v>
      </c>
      <c r="F717" s="46">
        <f t="shared" si="122"/>
        <v>5143.2492117899992</v>
      </c>
      <c r="G717" s="46">
        <f t="shared" si="123"/>
        <v>6682.1792117900004</v>
      </c>
      <c r="H717" s="46">
        <f t="shared" si="124"/>
        <v>6148.0892117900003</v>
      </c>
      <c r="I717" s="46">
        <f t="shared" si="125"/>
        <v>6030.36921179</v>
      </c>
      <c r="J717" s="46">
        <f t="shared" si="126"/>
        <v>8175.4192117900002</v>
      </c>
      <c r="K717" s="46">
        <f t="shared" si="127"/>
        <v>7641.32921179</v>
      </c>
      <c r="L717" s="46">
        <f t="shared" si="128"/>
        <v>7523.6092117899998</v>
      </c>
      <c r="M717" s="46">
        <f t="shared" si="129"/>
        <v>9933.8392117899984</v>
      </c>
      <c r="N717" s="46">
        <f t="shared" si="130"/>
        <v>9399.7492117899983</v>
      </c>
      <c r="O717" s="46">
        <f t="shared" si="131"/>
        <v>9282.029211789999</v>
      </c>
      <c r="P717" s="46">
        <f>'Данные ком.оператора'!C718</f>
        <v>2309.1982291999998</v>
      </c>
    </row>
    <row r="718" spans="2:16" ht="15.75" x14ac:dyDescent="0.25">
      <c r="B718" s="34" t="str">
        <f>'Данные ком.оператора'!A719</f>
        <v>29.07.2024</v>
      </c>
      <c r="C718" s="6">
        <v>5</v>
      </c>
      <c r="D718" s="46">
        <f t="shared" si="120"/>
        <v>5790.3297624200004</v>
      </c>
      <c r="E718" s="46">
        <f t="shared" si="121"/>
        <v>5256.2397624200003</v>
      </c>
      <c r="F718" s="46">
        <f t="shared" si="122"/>
        <v>5138.51976242</v>
      </c>
      <c r="G718" s="46">
        <f t="shared" si="123"/>
        <v>6677.4497624200003</v>
      </c>
      <c r="H718" s="46">
        <f t="shared" si="124"/>
        <v>6143.3597624200002</v>
      </c>
      <c r="I718" s="46">
        <f t="shared" si="125"/>
        <v>6025.6397624199999</v>
      </c>
      <c r="J718" s="46">
        <f t="shared" si="126"/>
        <v>8170.6897624200001</v>
      </c>
      <c r="K718" s="46">
        <f t="shared" si="127"/>
        <v>7636.5997624199999</v>
      </c>
      <c r="L718" s="46">
        <f t="shared" si="128"/>
        <v>7518.8797624199997</v>
      </c>
      <c r="M718" s="46">
        <f t="shared" si="129"/>
        <v>9929.1097624199992</v>
      </c>
      <c r="N718" s="46">
        <f t="shared" si="130"/>
        <v>9395.0197624199991</v>
      </c>
      <c r="O718" s="46">
        <f t="shared" si="131"/>
        <v>9277.2997624199998</v>
      </c>
      <c r="P718" s="46">
        <f>'Данные ком.оператора'!C719</f>
        <v>2304.4687798300001</v>
      </c>
    </row>
    <row r="719" spans="2:16" ht="15.75" x14ac:dyDescent="0.25">
      <c r="B719" s="34" t="str">
        <f>'Данные ком.оператора'!A720</f>
        <v>29.07.2024</v>
      </c>
      <c r="C719" s="6">
        <v>6</v>
      </c>
      <c r="D719" s="46">
        <f t="shared" si="120"/>
        <v>5725.5226076700001</v>
      </c>
      <c r="E719" s="46">
        <f t="shared" si="121"/>
        <v>5191.4326076699999</v>
      </c>
      <c r="F719" s="46">
        <f t="shared" si="122"/>
        <v>5073.7126076699997</v>
      </c>
      <c r="G719" s="46">
        <f t="shared" si="123"/>
        <v>6612.64260767</v>
      </c>
      <c r="H719" s="46">
        <f t="shared" si="124"/>
        <v>6078.5526076699998</v>
      </c>
      <c r="I719" s="46">
        <f t="shared" si="125"/>
        <v>5960.8326076699996</v>
      </c>
      <c r="J719" s="46">
        <f t="shared" si="126"/>
        <v>8105.8826076699997</v>
      </c>
      <c r="K719" s="46">
        <f t="shared" si="127"/>
        <v>7571.7926076699996</v>
      </c>
      <c r="L719" s="46">
        <f t="shared" si="128"/>
        <v>7454.0726076699993</v>
      </c>
      <c r="M719" s="46">
        <f t="shared" si="129"/>
        <v>9864.3026076699989</v>
      </c>
      <c r="N719" s="46">
        <f t="shared" si="130"/>
        <v>9330.2126076699988</v>
      </c>
      <c r="O719" s="46">
        <f t="shared" si="131"/>
        <v>9212.4926076699994</v>
      </c>
      <c r="P719" s="46">
        <f>'Данные ком.оператора'!C720</f>
        <v>2239.6616250799998</v>
      </c>
    </row>
    <row r="720" spans="2:16" ht="15.75" x14ac:dyDescent="0.25">
      <c r="B720" s="34" t="str">
        <f>'Данные ком.оператора'!A721</f>
        <v>29.07.2024</v>
      </c>
      <c r="C720" s="6">
        <v>7</v>
      </c>
      <c r="D720" s="46">
        <f t="shared" si="120"/>
        <v>5662.8871302900006</v>
      </c>
      <c r="E720" s="46">
        <f t="shared" si="121"/>
        <v>5128.7971302900005</v>
      </c>
      <c r="F720" s="46">
        <f t="shared" si="122"/>
        <v>5011.0771302900002</v>
      </c>
      <c r="G720" s="46">
        <f t="shared" si="123"/>
        <v>6550.0071302899996</v>
      </c>
      <c r="H720" s="46">
        <f t="shared" si="124"/>
        <v>6015.9171302899995</v>
      </c>
      <c r="I720" s="46">
        <f t="shared" si="125"/>
        <v>5898.1971302899992</v>
      </c>
      <c r="J720" s="46">
        <f t="shared" si="126"/>
        <v>8043.2471302899994</v>
      </c>
      <c r="K720" s="46">
        <f t="shared" si="127"/>
        <v>7509.1571302899993</v>
      </c>
      <c r="L720" s="46">
        <f t="shared" si="128"/>
        <v>7391.437130289999</v>
      </c>
      <c r="M720" s="46">
        <f t="shared" si="129"/>
        <v>9801.6671302899977</v>
      </c>
      <c r="N720" s="46">
        <f t="shared" si="130"/>
        <v>9267.5771302899975</v>
      </c>
      <c r="O720" s="46">
        <f t="shared" si="131"/>
        <v>9149.8571302899982</v>
      </c>
      <c r="P720" s="46">
        <f>'Данные ком.оператора'!C721</f>
        <v>2177.0261476999999</v>
      </c>
    </row>
    <row r="721" spans="2:16" ht="15.75" x14ac:dyDescent="0.25">
      <c r="B721" s="34" t="str">
        <f>'Данные ком.оператора'!A722</f>
        <v>29.07.2024</v>
      </c>
      <c r="C721" s="6">
        <v>8</v>
      </c>
      <c r="D721" s="46">
        <f t="shared" si="120"/>
        <v>5663.5488186700004</v>
      </c>
      <c r="E721" s="46">
        <f t="shared" si="121"/>
        <v>5129.4588186700003</v>
      </c>
      <c r="F721" s="46">
        <f t="shared" si="122"/>
        <v>5011.73881867</v>
      </c>
      <c r="G721" s="46">
        <f t="shared" si="123"/>
        <v>6550.6688186700003</v>
      </c>
      <c r="H721" s="46">
        <f t="shared" si="124"/>
        <v>6016.5788186700001</v>
      </c>
      <c r="I721" s="46">
        <f t="shared" si="125"/>
        <v>5898.8588186699999</v>
      </c>
      <c r="J721" s="46">
        <f t="shared" si="126"/>
        <v>8043.9088186700001</v>
      </c>
      <c r="K721" s="46">
        <f t="shared" si="127"/>
        <v>7509.8188186699999</v>
      </c>
      <c r="L721" s="46">
        <f t="shared" si="128"/>
        <v>7392.0988186699997</v>
      </c>
      <c r="M721" s="46">
        <f t="shared" si="129"/>
        <v>9802.3288186699992</v>
      </c>
      <c r="N721" s="46">
        <f t="shared" si="130"/>
        <v>9268.2388186699991</v>
      </c>
      <c r="O721" s="46">
        <f t="shared" si="131"/>
        <v>9150.5188186699997</v>
      </c>
      <c r="P721" s="46">
        <f>'Данные ком.оператора'!C722</f>
        <v>2177.6878360800001</v>
      </c>
    </row>
    <row r="722" spans="2:16" ht="15.75" x14ac:dyDescent="0.25">
      <c r="B722" s="34" t="str">
        <f>'Данные ком.оператора'!A723</f>
        <v>29.07.2024</v>
      </c>
      <c r="C722" s="6">
        <v>9</v>
      </c>
      <c r="D722" s="46">
        <f t="shared" si="120"/>
        <v>5871.5376775599998</v>
      </c>
      <c r="E722" s="46">
        <f t="shared" si="121"/>
        <v>5337.4476775599996</v>
      </c>
      <c r="F722" s="46">
        <f t="shared" si="122"/>
        <v>5219.7276775599994</v>
      </c>
      <c r="G722" s="46">
        <f t="shared" si="123"/>
        <v>6758.6576775600006</v>
      </c>
      <c r="H722" s="46">
        <f t="shared" si="124"/>
        <v>6224.5676775600004</v>
      </c>
      <c r="I722" s="46">
        <f t="shared" si="125"/>
        <v>6106.8476775600002</v>
      </c>
      <c r="J722" s="46">
        <f t="shared" si="126"/>
        <v>8251.8976775600004</v>
      </c>
      <c r="K722" s="46">
        <f t="shared" si="127"/>
        <v>7717.8076775600002</v>
      </c>
      <c r="L722" s="46">
        <f t="shared" si="128"/>
        <v>7600.08767756</v>
      </c>
      <c r="M722" s="46">
        <f t="shared" si="129"/>
        <v>10010.317677559999</v>
      </c>
      <c r="N722" s="46">
        <f t="shared" si="130"/>
        <v>9476.2276775599985</v>
      </c>
      <c r="O722" s="46">
        <f t="shared" si="131"/>
        <v>9358.5076775599991</v>
      </c>
      <c r="P722" s="46">
        <f>'Данные ком.оператора'!C723</f>
        <v>2385.67669497</v>
      </c>
    </row>
    <row r="723" spans="2:16" ht="15.75" x14ac:dyDescent="0.25">
      <c r="B723" s="34" t="str">
        <f>'Данные ком.оператора'!A724</f>
        <v>29.07.2024</v>
      </c>
      <c r="C723" s="6">
        <v>10</v>
      </c>
      <c r="D723" s="46">
        <f t="shared" si="120"/>
        <v>5930.0455214499998</v>
      </c>
      <c r="E723" s="46">
        <f t="shared" si="121"/>
        <v>5395.9555214499997</v>
      </c>
      <c r="F723" s="46">
        <f t="shared" si="122"/>
        <v>5278.2355214499994</v>
      </c>
      <c r="G723" s="46">
        <f t="shared" si="123"/>
        <v>6817.1655214500006</v>
      </c>
      <c r="H723" s="46">
        <f t="shared" si="124"/>
        <v>6283.0755214500005</v>
      </c>
      <c r="I723" s="46">
        <f t="shared" si="125"/>
        <v>6165.3555214500002</v>
      </c>
      <c r="J723" s="46">
        <f t="shared" si="126"/>
        <v>8310.4055214500004</v>
      </c>
      <c r="K723" s="46">
        <f t="shared" si="127"/>
        <v>7776.3155214500002</v>
      </c>
      <c r="L723" s="46">
        <f t="shared" si="128"/>
        <v>7658.59552145</v>
      </c>
      <c r="M723" s="46">
        <f t="shared" si="129"/>
        <v>10068.825521449999</v>
      </c>
      <c r="N723" s="46">
        <f t="shared" si="130"/>
        <v>9534.7355214499985</v>
      </c>
      <c r="O723" s="46">
        <f t="shared" si="131"/>
        <v>9417.0155214499991</v>
      </c>
      <c r="P723" s="46">
        <f>'Данные ком.оператора'!C724</f>
        <v>2444.18453886</v>
      </c>
    </row>
    <row r="724" spans="2:16" ht="15.75" x14ac:dyDescent="0.25">
      <c r="B724" s="34" t="str">
        <f>'Данные ком.оператора'!A725</f>
        <v>29.07.2024</v>
      </c>
      <c r="C724" s="6">
        <v>11</v>
      </c>
      <c r="D724" s="46">
        <f t="shared" si="120"/>
        <v>5941.1569609300004</v>
      </c>
      <c r="E724" s="46">
        <f t="shared" si="121"/>
        <v>5407.0669609300003</v>
      </c>
      <c r="F724" s="46">
        <f t="shared" si="122"/>
        <v>5289.34696093</v>
      </c>
      <c r="G724" s="46">
        <f t="shared" si="123"/>
        <v>6828.2769609300003</v>
      </c>
      <c r="H724" s="46">
        <f t="shared" si="124"/>
        <v>6294.1869609300002</v>
      </c>
      <c r="I724" s="46">
        <f t="shared" si="125"/>
        <v>6176.4669609299999</v>
      </c>
      <c r="J724" s="46">
        <f t="shared" si="126"/>
        <v>8321.5169609299992</v>
      </c>
      <c r="K724" s="46">
        <f t="shared" si="127"/>
        <v>7787.42696093</v>
      </c>
      <c r="L724" s="46">
        <f t="shared" si="128"/>
        <v>7669.7069609299997</v>
      </c>
      <c r="M724" s="46">
        <f t="shared" si="129"/>
        <v>10079.936960929999</v>
      </c>
      <c r="N724" s="46">
        <f t="shared" si="130"/>
        <v>9545.8469609299991</v>
      </c>
      <c r="O724" s="46">
        <f t="shared" si="131"/>
        <v>9428.1269609299998</v>
      </c>
      <c r="P724" s="46">
        <f>'Данные ком.оператора'!C725</f>
        <v>2455.2959783400001</v>
      </c>
    </row>
    <row r="725" spans="2:16" ht="15.75" x14ac:dyDescent="0.25">
      <c r="B725" s="34" t="str">
        <f>'Данные ком.оператора'!A726</f>
        <v>29.07.2024</v>
      </c>
      <c r="C725" s="6">
        <v>12</v>
      </c>
      <c r="D725" s="46">
        <f t="shared" si="120"/>
        <v>5916.9230473400003</v>
      </c>
      <c r="E725" s="46">
        <f t="shared" si="121"/>
        <v>5382.8330473400001</v>
      </c>
      <c r="F725" s="46">
        <f t="shared" si="122"/>
        <v>5265.1130473399999</v>
      </c>
      <c r="G725" s="46">
        <f t="shared" si="123"/>
        <v>6804.0430473400002</v>
      </c>
      <c r="H725" s="46">
        <f t="shared" si="124"/>
        <v>6269.95304734</v>
      </c>
      <c r="I725" s="46">
        <f t="shared" si="125"/>
        <v>6152.2330473399998</v>
      </c>
      <c r="J725" s="46">
        <f t="shared" si="126"/>
        <v>8297.283047339999</v>
      </c>
      <c r="K725" s="46">
        <f t="shared" si="127"/>
        <v>7763.1930473399998</v>
      </c>
      <c r="L725" s="46">
        <f t="shared" si="128"/>
        <v>7645.4730473399995</v>
      </c>
      <c r="M725" s="46">
        <f t="shared" si="129"/>
        <v>10055.703047339999</v>
      </c>
      <c r="N725" s="46">
        <f t="shared" si="130"/>
        <v>9521.613047339999</v>
      </c>
      <c r="O725" s="46">
        <f t="shared" si="131"/>
        <v>9403.8930473399996</v>
      </c>
      <c r="P725" s="46">
        <f>'Данные ком.оператора'!C726</f>
        <v>2431.06206475</v>
      </c>
    </row>
    <row r="726" spans="2:16" ht="15.75" x14ac:dyDescent="0.25">
      <c r="B726" s="34" t="str">
        <f>'Данные ком.оператора'!A727</f>
        <v>29.07.2024</v>
      </c>
      <c r="C726" s="6">
        <v>13</v>
      </c>
      <c r="D726" s="46">
        <f t="shared" si="120"/>
        <v>5879.2759534400002</v>
      </c>
      <c r="E726" s="46">
        <f t="shared" si="121"/>
        <v>5345.18595344</v>
      </c>
      <c r="F726" s="46">
        <f t="shared" si="122"/>
        <v>5227.4659534399998</v>
      </c>
      <c r="G726" s="46">
        <f t="shared" si="123"/>
        <v>6766.3959534400001</v>
      </c>
      <c r="H726" s="46">
        <f t="shared" si="124"/>
        <v>6232.3059534399999</v>
      </c>
      <c r="I726" s="46">
        <f t="shared" si="125"/>
        <v>6114.5859534399997</v>
      </c>
      <c r="J726" s="46">
        <f t="shared" si="126"/>
        <v>8259.6359534399999</v>
      </c>
      <c r="K726" s="46">
        <f t="shared" si="127"/>
        <v>7725.5459534399997</v>
      </c>
      <c r="L726" s="46">
        <f t="shared" si="128"/>
        <v>7607.8259534399995</v>
      </c>
      <c r="M726" s="46">
        <f t="shared" si="129"/>
        <v>10018.055953439998</v>
      </c>
      <c r="N726" s="46">
        <f t="shared" si="130"/>
        <v>9483.965953439998</v>
      </c>
      <c r="O726" s="46">
        <f t="shared" si="131"/>
        <v>9366.2459534399986</v>
      </c>
      <c r="P726" s="46">
        <f>'Данные ком.оператора'!C727</f>
        <v>2393.4149708499999</v>
      </c>
    </row>
    <row r="727" spans="2:16" ht="15.75" x14ac:dyDescent="0.25">
      <c r="B727" s="34" t="str">
        <f>'Данные ком.оператора'!A728</f>
        <v>29.07.2024</v>
      </c>
      <c r="C727" s="6">
        <v>14</v>
      </c>
      <c r="D727" s="46">
        <f t="shared" si="120"/>
        <v>5941.1778460200003</v>
      </c>
      <c r="E727" s="46">
        <f t="shared" si="121"/>
        <v>5407.0878460200001</v>
      </c>
      <c r="F727" s="46">
        <f t="shared" si="122"/>
        <v>5289.3678460199999</v>
      </c>
      <c r="G727" s="46">
        <f t="shared" si="123"/>
        <v>6828.2978460200002</v>
      </c>
      <c r="H727" s="46">
        <f t="shared" si="124"/>
        <v>6294.20784602</v>
      </c>
      <c r="I727" s="46">
        <f t="shared" si="125"/>
        <v>6176.4878460199998</v>
      </c>
      <c r="J727" s="46">
        <f t="shared" si="126"/>
        <v>8321.5378460199991</v>
      </c>
      <c r="K727" s="46">
        <f t="shared" si="127"/>
        <v>7787.4478460199998</v>
      </c>
      <c r="L727" s="46">
        <f t="shared" si="128"/>
        <v>7669.7278460199996</v>
      </c>
      <c r="M727" s="46">
        <f t="shared" si="129"/>
        <v>10079.957846019997</v>
      </c>
      <c r="N727" s="46">
        <f t="shared" si="130"/>
        <v>9545.8678460199972</v>
      </c>
      <c r="O727" s="46">
        <f t="shared" si="131"/>
        <v>9428.1478460199978</v>
      </c>
      <c r="P727" s="46">
        <f>'Данные ком.оператора'!C728</f>
        <v>2455.31686343</v>
      </c>
    </row>
    <row r="728" spans="2:16" ht="15.75" x14ac:dyDescent="0.25">
      <c r="B728" s="34" t="str">
        <f>'Данные ком.оператора'!A729</f>
        <v>29.07.2024</v>
      </c>
      <c r="C728" s="6">
        <v>15</v>
      </c>
      <c r="D728" s="46">
        <f t="shared" si="120"/>
        <v>5929.9963024200006</v>
      </c>
      <c r="E728" s="46">
        <f t="shared" si="121"/>
        <v>5395.9063024200004</v>
      </c>
      <c r="F728" s="46">
        <f t="shared" si="122"/>
        <v>5278.1863024200002</v>
      </c>
      <c r="G728" s="46">
        <f t="shared" si="123"/>
        <v>6817.1163024199996</v>
      </c>
      <c r="H728" s="46">
        <f t="shared" si="124"/>
        <v>6283.0263024199994</v>
      </c>
      <c r="I728" s="46">
        <f t="shared" si="125"/>
        <v>6165.3063024199992</v>
      </c>
      <c r="J728" s="46">
        <f t="shared" si="126"/>
        <v>8310.3563024199993</v>
      </c>
      <c r="K728" s="46">
        <f t="shared" si="127"/>
        <v>7776.2663024199992</v>
      </c>
      <c r="L728" s="46">
        <f t="shared" si="128"/>
        <v>7658.5463024199989</v>
      </c>
      <c r="M728" s="46">
        <f t="shared" si="129"/>
        <v>10068.776302419998</v>
      </c>
      <c r="N728" s="46">
        <f t="shared" si="130"/>
        <v>9534.6863024199974</v>
      </c>
      <c r="O728" s="46">
        <f t="shared" si="131"/>
        <v>9416.9663024199981</v>
      </c>
      <c r="P728" s="46">
        <f>'Данные ком.оператора'!C729</f>
        <v>2444.1353198299998</v>
      </c>
    </row>
    <row r="729" spans="2:16" ht="15.75" x14ac:dyDescent="0.25">
      <c r="B729" s="34" t="str">
        <f>'Данные ком.оператора'!A730</f>
        <v>29.07.2024</v>
      </c>
      <c r="C729" s="6">
        <v>16</v>
      </c>
      <c r="D729" s="46">
        <f t="shared" si="120"/>
        <v>5944.0115783500005</v>
      </c>
      <c r="E729" s="46">
        <f t="shared" si="121"/>
        <v>5409.9215783500003</v>
      </c>
      <c r="F729" s="46">
        <f t="shared" si="122"/>
        <v>5292.2015783500001</v>
      </c>
      <c r="G729" s="46">
        <f t="shared" si="123"/>
        <v>6831.1315783500004</v>
      </c>
      <c r="H729" s="46">
        <f t="shared" si="124"/>
        <v>6297.0415783500002</v>
      </c>
      <c r="I729" s="46">
        <f t="shared" si="125"/>
        <v>6179.32157835</v>
      </c>
      <c r="J729" s="46">
        <f t="shared" si="126"/>
        <v>8324.3715783499993</v>
      </c>
      <c r="K729" s="46">
        <f t="shared" si="127"/>
        <v>7790.28157835</v>
      </c>
      <c r="L729" s="46">
        <f t="shared" si="128"/>
        <v>7672.5615783499998</v>
      </c>
      <c r="M729" s="46">
        <f t="shared" si="129"/>
        <v>10082.791578349998</v>
      </c>
      <c r="N729" s="46">
        <f t="shared" si="130"/>
        <v>9548.7015783499974</v>
      </c>
      <c r="O729" s="46">
        <f t="shared" si="131"/>
        <v>9430.981578349998</v>
      </c>
      <c r="P729" s="46">
        <f>'Данные ком.оператора'!C730</f>
        <v>2458.1505957600002</v>
      </c>
    </row>
    <row r="730" spans="2:16" ht="15.75" x14ac:dyDescent="0.25">
      <c r="B730" s="34" t="str">
        <f>'Данные ком.оператора'!A731</f>
        <v>29.07.2024</v>
      </c>
      <c r="C730" s="6">
        <v>17</v>
      </c>
      <c r="D730" s="46">
        <f t="shared" si="120"/>
        <v>5942.6627924300001</v>
      </c>
      <c r="E730" s="46">
        <f t="shared" si="121"/>
        <v>5408.5727924299999</v>
      </c>
      <c r="F730" s="46">
        <f t="shared" si="122"/>
        <v>5290.8527924299997</v>
      </c>
      <c r="G730" s="46">
        <f t="shared" si="123"/>
        <v>6829.78279243</v>
      </c>
      <c r="H730" s="46">
        <f t="shared" si="124"/>
        <v>6295.6927924299998</v>
      </c>
      <c r="I730" s="46">
        <f t="shared" si="125"/>
        <v>6177.9727924299996</v>
      </c>
      <c r="J730" s="46">
        <f t="shared" si="126"/>
        <v>8323.0227924299998</v>
      </c>
      <c r="K730" s="46">
        <f t="shared" si="127"/>
        <v>7788.9327924299996</v>
      </c>
      <c r="L730" s="46">
        <f t="shared" si="128"/>
        <v>7671.2127924299994</v>
      </c>
      <c r="M730" s="46">
        <f t="shared" si="129"/>
        <v>10081.442792429998</v>
      </c>
      <c r="N730" s="46">
        <f t="shared" si="130"/>
        <v>9547.3527924299979</v>
      </c>
      <c r="O730" s="46">
        <f t="shared" si="131"/>
        <v>9429.6327924299985</v>
      </c>
      <c r="P730" s="46">
        <f>'Данные ком.оператора'!C731</f>
        <v>2456.8018098399998</v>
      </c>
    </row>
    <row r="731" spans="2:16" ht="15.75" x14ac:dyDescent="0.25">
      <c r="B731" s="34" t="str">
        <f>'Данные ком.оператора'!A732</f>
        <v>29.07.2024</v>
      </c>
      <c r="C731" s="6">
        <v>18</v>
      </c>
      <c r="D731" s="46">
        <f t="shared" si="120"/>
        <v>5918.9946014600009</v>
      </c>
      <c r="E731" s="46">
        <f t="shared" si="121"/>
        <v>5384.9046014600008</v>
      </c>
      <c r="F731" s="46">
        <f t="shared" si="122"/>
        <v>5267.1846014600005</v>
      </c>
      <c r="G731" s="46">
        <f t="shared" si="123"/>
        <v>6806.1146014599999</v>
      </c>
      <c r="H731" s="46">
        <f t="shared" si="124"/>
        <v>6272.0246014599998</v>
      </c>
      <c r="I731" s="46">
        <f t="shared" si="125"/>
        <v>6154.3046014599995</v>
      </c>
      <c r="J731" s="46">
        <f t="shared" si="126"/>
        <v>8299.3546014599997</v>
      </c>
      <c r="K731" s="46">
        <f t="shared" si="127"/>
        <v>7765.2646014599995</v>
      </c>
      <c r="L731" s="46">
        <f t="shared" si="128"/>
        <v>7647.5446014599993</v>
      </c>
      <c r="M731" s="46">
        <f t="shared" si="129"/>
        <v>10057.774601459998</v>
      </c>
      <c r="N731" s="46">
        <f t="shared" si="130"/>
        <v>9523.6846014599978</v>
      </c>
      <c r="O731" s="46">
        <f t="shared" si="131"/>
        <v>9405.9646014599984</v>
      </c>
      <c r="P731" s="46">
        <f>'Данные ком.оператора'!C732</f>
        <v>2433.1336188700002</v>
      </c>
    </row>
    <row r="732" spans="2:16" ht="15.75" x14ac:dyDescent="0.25">
      <c r="B732" s="34" t="str">
        <f>'Данные ком.оператора'!A733</f>
        <v>29.07.2024</v>
      </c>
      <c r="C732" s="6">
        <v>19</v>
      </c>
      <c r="D732" s="46">
        <f t="shared" si="120"/>
        <v>5929.7682948399997</v>
      </c>
      <c r="E732" s="46">
        <f t="shared" si="121"/>
        <v>5395.6782948399996</v>
      </c>
      <c r="F732" s="46">
        <f t="shared" si="122"/>
        <v>5277.9582948399993</v>
      </c>
      <c r="G732" s="46">
        <f t="shared" si="123"/>
        <v>6816.8882948400005</v>
      </c>
      <c r="H732" s="46">
        <f t="shared" si="124"/>
        <v>6282.7982948400004</v>
      </c>
      <c r="I732" s="46">
        <f t="shared" si="125"/>
        <v>6165.0782948400001</v>
      </c>
      <c r="J732" s="46">
        <f t="shared" si="126"/>
        <v>8310.1282948400003</v>
      </c>
      <c r="K732" s="46">
        <f t="shared" si="127"/>
        <v>7776.0382948400002</v>
      </c>
      <c r="L732" s="46">
        <f t="shared" si="128"/>
        <v>7658.3182948399999</v>
      </c>
      <c r="M732" s="46">
        <f t="shared" si="129"/>
        <v>10068.548294839999</v>
      </c>
      <c r="N732" s="46">
        <f t="shared" si="130"/>
        <v>9534.4582948399984</v>
      </c>
      <c r="O732" s="46">
        <f t="shared" si="131"/>
        <v>9416.7382948399991</v>
      </c>
      <c r="P732" s="46">
        <f>'Данные ком.оператора'!C733</f>
        <v>2443.9073122499999</v>
      </c>
    </row>
    <row r="733" spans="2:16" ht="15.75" x14ac:dyDescent="0.25">
      <c r="B733" s="34" t="str">
        <f>'Данные ком.оператора'!A734</f>
        <v>29.07.2024</v>
      </c>
      <c r="C733" s="6">
        <v>20</v>
      </c>
      <c r="D733" s="46">
        <f t="shared" si="120"/>
        <v>5871.22163464</v>
      </c>
      <c r="E733" s="46">
        <f t="shared" si="121"/>
        <v>5337.1316346399999</v>
      </c>
      <c r="F733" s="46">
        <f t="shared" si="122"/>
        <v>5219.4116346399996</v>
      </c>
      <c r="G733" s="46">
        <f t="shared" si="123"/>
        <v>6758.3416346400008</v>
      </c>
      <c r="H733" s="46">
        <f t="shared" si="124"/>
        <v>6224.2516346400007</v>
      </c>
      <c r="I733" s="46">
        <f t="shared" si="125"/>
        <v>6106.5316346400004</v>
      </c>
      <c r="J733" s="46">
        <f t="shared" si="126"/>
        <v>8251.5816346400006</v>
      </c>
      <c r="K733" s="46">
        <f t="shared" si="127"/>
        <v>7717.4916346400005</v>
      </c>
      <c r="L733" s="46">
        <f t="shared" si="128"/>
        <v>7599.7716346400002</v>
      </c>
      <c r="M733" s="46">
        <f t="shared" si="129"/>
        <v>10010.001634639999</v>
      </c>
      <c r="N733" s="46">
        <f t="shared" si="130"/>
        <v>9475.9116346399987</v>
      </c>
      <c r="O733" s="46">
        <f t="shared" si="131"/>
        <v>9358.1916346399994</v>
      </c>
      <c r="P733" s="46">
        <f>'Данные ком.оператора'!C734</f>
        <v>2385.3606520500002</v>
      </c>
    </row>
    <row r="734" spans="2:16" ht="15.75" x14ac:dyDescent="0.25">
      <c r="B734" s="34" t="str">
        <f>'Данные ком.оператора'!A735</f>
        <v>29.07.2024</v>
      </c>
      <c r="C734" s="6">
        <v>21</v>
      </c>
      <c r="D734" s="46">
        <f t="shared" si="120"/>
        <v>5847.4014185900005</v>
      </c>
      <c r="E734" s="46">
        <f t="shared" si="121"/>
        <v>5313.3114185900004</v>
      </c>
      <c r="F734" s="46">
        <f t="shared" si="122"/>
        <v>5195.5914185900001</v>
      </c>
      <c r="G734" s="46">
        <f t="shared" si="123"/>
        <v>6734.5214185900004</v>
      </c>
      <c r="H734" s="46">
        <f t="shared" si="124"/>
        <v>6200.4314185900002</v>
      </c>
      <c r="I734" s="46">
        <f t="shared" si="125"/>
        <v>6082.71141859</v>
      </c>
      <c r="J734" s="46">
        <f t="shared" si="126"/>
        <v>8227.7614185900002</v>
      </c>
      <c r="K734" s="46">
        <f t="shared" si="127"/>
        <v>7693.67141859</v>
      </c>
      <c r="L734" s="46">
        <f t="shared" si="128"/>
        <v>7575.9514185899998</v>
      </c>
      <c r="M734" s="46">
        <f t="shared" si="129"/>
        <v>9986.1814185899984</v>
      </c>
      <c r="N734" s="46">
        <f t="shared" si="130"/>
        <v>9452.0914185899983</v>
      </c>
      <c r="O734" s="46">
        <f t="shared" si="131"/>
        <v>9334.3714185899989</v>
      </c>
      <c r="P734" s="46">
        <f>'Данные ком.оператора'!C735</f>
        <v>2361.5404360000002</v>
      </c>
    </row>
    <row r="735" spans="2:16" ht="15.75" x14ac:dyDescent="0.25">
      <c r="B735" s="34" t="str">
        <f>'Данные ком.оператора'!A736</f>
        <v>29.07.2024</v>
      </c>
      <c r="C735" s="6">
        <v>22</v>
      </c>
      <c r="D735" s="46">
        <f t="shared" si="120"/>
        <v>5780.7944246500001</v>
      </c>
      <c r="E735" s="46">
        <f t="shared" si="121"/>
        <v>5246.70442465</v>
      </c>
      <c r="F735" s="46">
        <f t="shared" si="122"/>
        <v>5128.9844246499997</v>
      </c>
      <c r="G735" s="46">
        <f t="shared" si="123"/>
        <v>6667.91442465</v>
      </c>
      <c r="H735" s="46">
        <f t="shared" si="124"/>
        <v>6133.8244246499999</v>
      </c>
      <c r="I735" s="46">
        <f t="shared" si="125"/>
        <v>6016.1044246499996</v>
      </c>
      <c r="J735" s="46">
        <f t="shared" si="126"/>
        <v>8161.1544246499998</v>
      </c>
      <c r="K735" s="46">
        <f t="shared" si="127"/>
        <v>7627.0644246499996</v>
      </c>
      <c r="L735" s="46">
        <f t="shared" si="128"/>
        <v>7509.3444246499994</v>
      </c>
      <c r="M735" s="46">
        <f t="shared" si="129"/>
        <v>9919.574424649998</v>
      </c>
      <c r="N735" s="46">
        <f t="shared" si="130"/>
        <v>9385.4844246499979</v>
      </c>
      <c r="O735" s="46">
        <f t="shared" si="131"/>
        <v>9267.7644246499985</v>
      </c>
      <c r="P735" s="46">
        <f>'Данные ком.оператора'!C736</f>
        <v>2294.9334420599998</v>
      </c>
    </row>
    <row r="736" spans="2:16" ht="15.75" x14ac:dyDescent="0.25">
      <c r="B736" s="34" t="str">
        <f>'Данные ком.оператора'!A737</f>
        <v>29.07.2024</v>
      </c>
      <c r="C736" s="6">
        <v>23</v>
      </c>
      <c r="D736" s="46">
        <f t="shared" si="120"/>
        <v>5639.23515219</v>
      </c>
      <c r="E736" s="46">
        <f t="shared" si="121"/>
        <v>5105.1451521899999</v>
      </c>
      <c r="F736" s="46">
        <f t="shared" si="122"/>
        <v>4987.4251521899996</v>
      </c>
      <c r="G736" s="46">
        <f t="shared" si="123"/>
        <v>6526.3551521900008</v>
      </c>
      <c r="H736" s="46">
        <f t="shared" si="124"/>
        <v>5992.2651521900007</v>
      </c>
      <c r="I736" s="46">
        <f t="shared" si="125"/>
        <v>5874.5451521900004</v>
      </c>
      <c r="J736" s="46">
        <f t="shared" si="126"/>
        <v>8019.5951521900006</v>
      </c>
      <c r="K736" s="46">
        <f t="shared" si="127"/>
        <v>7485.5051521900004</v>
      </c>
      <c r="L736" s="46">
        <f t="shared" si="128"/>
        <v>7367.7851521900002</v>
      </c>
      <c r="M736" s="46">
        <f t="shared" si="129"/>
        <v>9778.0151521899988</v>
      </c>
      <c r="N736" s="46">
        <f t="shared" si="130"/>
        <v>9243.9251521899987</v>
      </c>
      <c r="O736" s="46">
        <f t="shared" si="131"/>
        <v>9126.2051521899994</v>
      </c>
      <c r="P736" s="46">
        <f>'Данные ком.оператора'!C737</f>
        <v>2153.3741696000002</v>
      </c>
    </row>
    <row r="737" spans="2:16" ht="15.75" x14ac:dyDescent="0.25">
      <c r="B737" s="34" t="str">
        <f>'Данные ком.оператора'!A738</f>
        <v>29.07.2024</v>
      </c>
      <c r="C737" s="6">
        <v>24</v>
      </c>
      <c r="D737" s="46">
        <f>P737+$G$22+$G$28+$G$24</f>
        <v>5574.0746031300005</v>
      </c>
      <c r="E737" s="46">
        <f t="shared" si="121"/>
        <v>5039.9846031300003</v>
      </c>
      <c r="F737" s="46">
        <f t="shared" si="122"/>
        <v>4922.2646031300001</v>
      </c>
      <c r="G737" s="46">
        <f t="shared" si="123"/>
        <v>6461.1946031300004</v>
      </c>
      <c r="H737" s="46">
        <f t="shared" si="124"/>
        <v>5927.1046031300002</v>
      </c>
      <c r="I737" s="46">
        <f t="shared" si="125"/>
        <v>5809.38460313</v>
      </c>
      <c r="J737" s="46">
        <f t="shared" si="126"/>
        <v>7954.4346031300001</v>
      </c>
      <c r="K737" s="46">
        <f t="shared" si="127"/>
        <v>7420.34460313</v>
      </c>
      <c r="L737" s="46">
        <f t="shared" si="128"/>
        <v>7302.6246031299997</v>
      </c>
      <c r="M737" s="46">
        <f t="shared" si="129"/>
        <v>9712.8546031299975</v>
      </c>
      <c r="N737" s="46">
        <f t="shared" si="130"/>
        <v>9178.7646031299973</v>
      </c>
      <c r="O737" s="46">
        <f t="shared" si="131"/>
        <v>9061.044603129998</v>
      </c>
      <c r="P737" s="46">
        <f>'Данные ком.оператора'!C738</f>
        <v>2088.2136205400002</v>
      </c>
    </row>
    <row r="738" spans="2:16" ht="15.75" x14ac:dyDescent="0.25">
      <c r="B738" s="34" t="str">
        <f>'Данные ком.оператора'!A739</f>
        <v>30.07.2024</v>
      </c>
      <c r="C738" s="6">
        <v>1</v>
      </c>
      <c r="D738" s="46">
        <f t="shared" ref="D738:D761" si="132">P738+$G$22+$G$28+$G$24</f>
        <v>5561.7946810600006</v>
      </c>
      <c r="E738" s="46">
        <f t="shared" ref="E738:E761" si="133">P738+$G$22+$H$28+$G$24</f>
        <v>5027.7046810600004</v>
      </c>
      <c r="F738" s="46">
        <f t="shared" ref="F738:F761" si="134">P738+$G$22+$I$28+$G$24</f>
        <v>4909.9846810600002</v>
      </c>
      <c r="G738" s="46">
        <f t="shared" ref="G738:G761" si="135">P738+$H$22+$G$24+$G$28</f>
        <v>6448.9146810599996</v>
      </c>
      <c r="H738" s="46">
        <f t="shared" ref="H738:H761" si="136">P738+$H$22+$G$24+$H$28</f>
        <v>5914.8246810599994</v>
      </c>
      <c r="I738" s="46">
        <f t="shared" ref="I738:I761" si="137">P738+$H$22+$G$24+$I$28</f>
        <v>5797.1046810599992</v>
      </c>
      <c r="J738" s="46">
        <f t="shared" ref="J738:J761" si="138">P738+$I$22+$G$24+$G$28</f>
        <v>7942.1546810599993</v>
      </c>
      <c r="K738" s="46">
        <f t="shared" ref="K738:K761" si="139">P738+$I$22+$G$24+$H$28</f>
        <v>7408.0646810599992</v>
      </c>
      <c r="L738" s="46">
        <f t="shared" ref="L738:L761" si="140">P738+$I$22+$G$24+$I$28</f>
        <v>7290.3446810599989</v>
      </c>
      <c r="M738" s="46">
        <f t="shared" ref="M738:M761" si="141">P738+$J$22+$G$24+$G$28</f>
        <v>9700.5746810599976</v>
      </c>
      <c r="N738" s="46">
        <f t="shared" ref="N738:N761" si="142">P738+$J$22+$G$24+$H$28</f>
        <v>9166.4846810599975</v>
      </c>
      <c r="O738" s="46">
        <f t="shared" ref="O738:O761" si="143">P738+$J$22+$G$24+$I$28</f>
        <v>9048.7646810599981</v>
      </c>
      <c r="P738" s="46">
        <f>'Данные ком.оператора'!C739</f>
        <v>2075.9336984699999</v>
      </c>
    </row>
    <row r="739" spans="2:16" ht="15.75" x14ac:dyDescent="0.25">
      <c r="B739" s="34" t="str">
        <f>'Данные ком.оператора'!A740</f>
        <v>30.07.2024</v>
      </c>
      <c r="C739" s="6">
        <v>2</v>
      </c>
      <c r="D739" s="46">
        <f t="shared" si="132"/>
        <v>5599.0441022499999</v>
      </c>
      <c r="E739" s="46">
        <f t="shared" si="133"/>
        <v>5064.9541022499998</v>
      </c>
      <c r="F739" s="46">
        <f t="shared" si="134"/>
        <v>4947.2341022499995</v>
      </c>
      <c r="G739" s="46">
        <f t="shared" si="135"/>
        <v>6486.1641022500007</v>
      </c>
      <c r="H739" s="46">
        <f t="shared" si="136"/>
        <v>5952.0741022500006</v>
      </c>
      <c r="I739" s="46">
        <f t="shared" si="137"/>
        <v>5834.3541022500003</v>
      </c>
      <c r="J739" s="46">
        <f t="shared" si="138"/>
        <v>7979.4041022500005</v>
      </c>
      <c r="K739" s="46">
        <f t="shared" si="139"/>
        <v>7445.3141022500004</v>
      </c>
      <c r="L739" s="46">
        <f t="shared" si="140"/>
        <v>7327.5941022500001</v>
      </c>
      <c r="M739" s="46">
        <f t="shared" si="141"/>
        <v>9737.8241022499988</v>
      </c>
      <c r="N739" s="46">
        <f t="shared" si="142"/>
        <v>9203.7341022499986</v>
      </c>
      <c r="O739" s="46">
        <f t="shared" si="143"/>
        <v>9086.0141022499993</v>
      </c>
      <c r="P739" s="46">
        <f>'Данные ком.оператора'!C740</f>
        <v>2113.1831196600001</v>
      </c>
    </row>
    <row r="740" spans="2:16" ht="15.75" x14ac:dyDescent="0.25">
      <c r="B740" s="34" t="str">
        <f>'Данные ком.оператора'!A741</f>
        <v>30.07.2024</v>
      </c>
      <c r="C740" s="6">
        <v>3</v>
      </c>
      <c r="D740" s="46">
        <f t="shared" si="132"/>
        <v>5644.2195405700004</v>
      </c>
      <c r="E740" s="46">
        <f t="shared" si="133"/>
        <v>5110.1295405700002</v>
      </c>
      <c r="F740" s="46">
        <f t="shared" si="134"/>
        <v>4992.40954057</v>
      </c>
      <c r="G740" s="46">
        <f t="shared" si="135"/>
        <v>6531.3395405700003</v>
      </c>
      <c r="H740" s="46">
        <f t="shared" si="136"/>
        <v>5997.2495405700001</v>
      </c>
      <c r="I740" s="46">
        <f t="shared" si="137"/>
        <v>5879.5295405699999</v>
      </c>
      <c r="J740" s="46">
        <f t="shared" si="138"/>
        <v>8024.5795405700001</v>
      </c>
      <c r="K740" s="46">
        <f t="shared" si="139"/>
        <v>7490.4895405699999</v>
      </c>
      <c r="L740" s="46">
        <f t="shared" si="140"/>
        <v>7372.7695405699997</v>
      </c>
      <c r="M740" s="46">
        <f t="shared" si="141"/>
        <v>9782.9995405699974</v>
      </c>
      <c r="N740" s="46">
        <f t="shared" si="142"/>
        <v>9248.9095405699973</v>
      </c>
      <c r="O740" s="46">
        <f t="shared" si="143"/>
        <v>9131.1895405699979</v>
      </c>
      <c r="P740" s="46">
        <f>'Данные ком.оператора'!C741</f>
        <v>2158.3585579800001</v>
      </c>
    </row>
    <row r="741" spans="2:16" ht="15.75" x14ac:dyDescent="0.25">
      <c r="B741" s="34" t="str">
        <f>'Данные ком.оператора'!A742</f>
        <v>30.07.2024</v>
      </c>
      <c r="C741" s="6">
        <v>4</v>
      </c>
      <c r="D741" s="46">
        <f t="shared" si="132"/>
        <v>5678.8348839200007</v>
      </c>
      <c r="E741" s="46">
        <f t="shared" si="133"/>
        <v>5144.7448839200006</v>
      </c>
      <c r="F741" s="46">
        <f t="shared" si="134"/>
        <v>5027.0248839200003</v>
      </c>
      <c r="G741" s="46">
        <f t="shared" si="135"/>
        <v>6565.9548839199997</v>
      </c>
      <c r="H741" s="46">
        <f t="shared" si="136"/>
        <v>6031.8648839199996</v>
      </c>
      <c r="I741" s="46">
        <f t="shared" si="137"/>
        <v>5914.1448839199993</v>
      </c>
      <c r="J741" s="46">
        <f t="shared" si="138"/>
        <v>8059.1948839199995</v>
      </c>
      <c r="K741" s="46">
        <f t="shared" si="139"/>
        <v>7525.1048839199993</v>
      </c>
      <c r="L741" s="46">
        <f t="shared" si="140"/>
        <v>7407.3848839199991</v>
      </c>
      <c r="M741" s="46">
        <f t="shared" si="141"/>
        <v>9817.6148839199977</v>
      </c>
      <c r="N741" s="46">
        <f t="shared" si="142"/>
        <v>9283.5248839199976</v>
      </c>
      <c r="O741" s="46">
        <f t="shared" si="143"/>
        <v>9165.8048839199982</v>
      </c>
      <c r="P741" s="46">
        <f>'Данные ком.оператора'!C742</f>
        <v>2192.97390133</v>
      </c>
    </row>
    <row r="742" spans="2:16" ht="15.75" x14ac:dyDescent="0.25">
      <c r="B742" s="34" t="str">
        <f>'Данные ком.оператора'!A743</f>
        <v>30.07.2024</v>
      </c>
      <c r="C742" s="6">
        <v>5</v>
      </c>
      <c r="D742" s="46">
        <f t="shared" si="132"/>
        <v>5602.2583049200002</v>
      </c>
      <c r="E742" s="46">
        <f t="shared" si="133"/>
        <v>5068.1683049200001</v>
      </c>
      <c r="F742" s="46">
        <f t="shared" si="134"/>
        <v>4950.4483049199998</v>
      </c>
      <c r="G742" s="46">
        <f t="shared" si="135"/>
        <v>6489.3783049200001</v>
      </c>
      <c r="H742" s="46">
        <f t="shared" si="136"/>
        <v>5955.28830492</v>
      </c>
      <c r="I742" s="46">
        <f t="shared" si="137"/>
        <v>5837.5683049199997</v>
      </c>
      <c r="J742" s="46">
        <f t="shared" si="138"/>
        <v>7982.6183049199999</v>
      </c>
      <c r="K742" s="46">
        <f t="shared" si="139"/>
        <v>7448.5283049199998</v>
      </c>
      <c r="L742" s="46">
        <f t="shared" si="140"/>
        <v>7330.8083049199995</v>
      </c>
      <c r="M742" s="46">
        <f t="shared" si="141"/>
        <v>9741.0383049199972</v>
      </c>
      <c r="N742" s="46">
        <f t="shared" si="142"/>
        <v>9206.9483049199971</v>
      </c>
      <c r="O742" s="46">
        <f t="shared" si="143"/>
        <v>9089.2283049199978</v>
      </c>
      <c r="P742" s="46">
        <f>'Данные ком.оператора'!C743</f>
        <v>2116.39732233</v>
      </c>
    </row>
    <row r="743" spans="2:16" ht="15.75" x14ac:dyDescent="0.25">
      <c r="B743" s="34" t="str">
        <f>'Данные ком.оператора'!A744</f>
        <v>30.07.2024</v>
      </c>
      <c r="C743" s="6">
        <v>6</v>
      </c>
      <c r="D743" s="46">
        <f t="shared" si="132"/>
        <v>5689.0718310499997</v>
      </c>
      <c r="E743" s="46">
        <f t="shared" si="133"/>
        <v>5154.9818310499995</v>
      </c>
      <c r="F743" s="46">
        <f t="shared" si="134"/>
        <v>5037.2618310499993</v>
      </c>
      <c r="G743" s="46">
        <f t="shared" si="135"/>
        <v>6576.1918310500005</v>
      </c>
      <c r="H743" s="46">
        <f t="shared" si="136"/>
        <v>6042.1018310500003</v>
      </c>
      <c r="I743" s="46">
        <f t="shared" si="137"/>
        <v>5924.3818310500001</v>
      </c>
      <c r="J743" s="46">
        <f t="shared" si="138"/>
        <v>8069.4318310500003</v>
      </c>
      <c r="K743" s="46">
        <f t="shared" si="139"/>
        <v>7535.3418310500001</v>
      </c>
      <c r="L743" s="46">
        <f t="shared" si="140"/>
        <v>7417.6218310499999</v>
      </c>
      <c r="M743" s="46">
        <f t="shared" si="141"/>
        <v>9827.8518310499985</v>
      </c>
      <c r="N743" s="46">
        <f t="shared" si="142"/>
        <v>9293.7618310499984</v>
      </c>
      <c r="O743" s="46">
        <f t="shared" si="143"/>
        <v>9176.041831049999</v>
      </c>
      <c r="P743" s="46">
        <f>'Данные ком.оператора'!C744</f>
        <v>2203.2108484599999</v>
      </c>
    </row>
    <row r="744" spans="2:16" ht="15.75" x14ac:dyDescent="0.25">
      <c r="B744" s="34" t="str">
        <f>'Данные ком.оператора'!A745</f>
        <v>30.07.2024</v>
      </c>
      <c r="C744" s="6">
        <v>7</v>
      </c>
      <c r="D744" s="46">
        <f t="shared" si="132"/>
        <v>5638.6980230900008</v>
      </c>
      <c r="E744" s="46">
        <f t="shared" si="133"/>
        <v>5104.6080230900006</v>
      </c>
      <c r="F744" s="46">
        <f t="shared" si="134"/>
        <v>4986.8880230900004</v>
      </c>
      <c r="G744" s="46">
        <f t="shared" si="135"/>
        <v>6525.8180230899998</v>
      </c>
      <c r="H744" s="46">
        <f t="shared" si="136"/>
        <v>5991.7280230899996</v>
      </c>
      <c r="I744" s="46">
        <f t="shared" si="137"/>
        <v>5874.0080230899994</v>
      </c>
      <c r="J744" s="46">
        <f t="shared" si="138"/>
        <v>8019.0580230899996</v>
      </c>
      <c r="K744" s="46">
        <f t="shared" si="139"/>
        <v>7484.9680230899994</v>
      </c>
      <c r="L744" s="46">
        <f t="shared" si="140"/>
        <v>7367.2480230899992</v>
      </c>
      <c r="M744" s="46">
        <f t="shared" si="141"/>
        <v>9777.4780230899978</v>
      </c>
      <c r="N744" s="46">
        <f t="shared" si="142"/>
        <v>9243.3880230899977</v>
      </c>
      <c r="O744" s="46">
        <f t="shared" si="143"/>
        <v>9125.6680230899983</v>
      </c>
      <c r="P744" s="46">
        <f>'Данные ком.оператора'!C745</f>
        <v>2152.8370405000001</v>
      </c>
    </row>
    <row r="745" spans="2:16" ht="15.75" x14ac:dyDescent="0.25">
      <c r="B745" s="34" t="str">
        <f>'Данные ком.оператора'!A746</f>
        <v>30.07.2024</v>
      </c>
      <c r="C745" s="6">
        <v>8</v>
      </c>
      <c r="D745" s="46">
        <f t="shared" si="132"/>
        <v>5635.1775175300008</v>
      </c>
      <c r="E745" s="46">
        <f t="shared" si="133"/>
        <v>5101.0875175300007</v>
      </c>
      <c r="F745" s="46">
        <f t="shared" si="134"/>
        <v>4983.3675175300004</v>
      </c>
      <c r="G745" s="46">
        <f t="shared" si="135"/>
        <v>6522.2975175299998</v>
      </c>
      <c r="H745" s="46">
        <f t="shared" si="136"/>
        <v>5988.2075175299997</v>
      </c>
      <c r="I745" s="46">
        <f t="shared" si="137"/>
        <v>5870.4875175299994</v>
      </c>
      <c r="J745" s="46">
        <f t="shared" si="138"/>
        <v>8015.5375175299996</v>
      </c>
      <c r="K745" s="46">
        <f t="shared" si="139"/>
        <v>7481.4475175299995</v>
      </c>
      <c r="L745" s="46">
        <f t="shared" si="140"/>
        <v>7363.7275175299992</v>
      </c>
      <c r="M745" s="46">
        <f t="shared" si="141"/>
        <v>9773.9575175299979</v>
      </c>
      <c r="N745" s="46">
        <f t="shared" si="142"/>
        <v>9239.8675175299977</v>
      </c>
      <c r="O745" s="46">
        <f t="shared" si="143"/>
        <v>9122.1475175299984</v>
      </c>
      <c r="P745" s="46">
        <f>'Данные ком.оператора'!C746</f>
        <v>2149.3165349400001</v>
      </c>
    </row>
    <row r="746" spans="2:16" ht="15.75" x14ac:dyDescent="0.25">
      <c r="B746" s="34" t="str">
        <f>'Данные ком.оператора'!A747</f>
        <v>30.07.2024</v>
      </c>
      <c r="C746" s="6">
        <v>9</v>
      </c>
      <c r="D746" s="46">
        <f t="shared" si="132"/>
        <v>5844.8954472100004</v>
      </c>
      <c r="E746" s="46">
        <f t="shared" si="133"/>
        <v>5310.8054472100002</v>
      </c>
      <c r="F746" s="46">
        <f t="shared" si="134"/>
        <v>5193.08544721</v>
      </c>
      <c r="G746" s="46">
        <f t="shared" si="135"/>
        <v>6732.0154472100003</v>
      </c>
      <c r="H746" s="46">
        <f t="shared" si="136"/>
        <v>6197.9254472100001</v>
      </c>
      <c r="I746" s="46">
        <f t="shared" si="137"/>
        <v>6080.2054472099999</v>
      </c>
      <c r="J746" s="46">
        <f t="shared" si="138"/>
        <v>8225.2554472100001</v>
      </c>
      <c r="K746" s="46">
        <f t="shared" si="139"/>
        <v>7691.1654472099999</v>
      </c>
      <c r="L746" s="46">
        <f t="shared" si="140"/>
        <v>7573.4454472099997</v>
      </c>
      <c r="M746" s="46">
        <f t="shared" si="141"/>
        <v>9983.6754472099983</v>
      </c>
      <c r="N746" s="46">
        <f t="shared" si="142"/>
        <v>9449.5854472099982</v>
      </c>
      <c r="O746" s="46">
        <f t="shared" si="143"/>
        <v>9331.8654472099988</v>
      </c>
      <c r="P746" s="46">
        <f>'Данные ком.оператора'!C747</f>
        <v>2359.0344646200001</v>
      </c>
    </row>
    <row r="747" spans="2:16" ht="15.75" x14ac:dyDescent="0.25">
      <c r="B747" s="34" t="str">
        <f>'Данные ком.оператора'!A748</f>
        <v>30.07.2024</v>
      </c>
      <c r="C747" s="6">
        <v>10</v>
      </c>
      <c r="D747" s="46">
        <f t="shared" si="132"/>
        <v>5903.0620231900002</v>
      </c>
      <c r="E747" s="46">
        <f t="shared" si="133"/>
        <v>5368.9720231900001</v>
      </c>
      <c r="F747" s="46">
        <f t="shared" si="134"/>
        <v>5251.2520231899998</v>
      </c>
      <c r="G747" s="46">
        <f t="shared" si="135"/>
        <v>6790.1820231900001</v>
      </c>
      <c r="H747" s="46">
        <f t="shared" si="136"/>
        <v>6256.09202319</v>
      </c>
      <c r="I747" s="46">
        <f t="shared" si="137"/>
        <v>6138.3720231899997</v>
      </c>
      <c r="J747" s="46">
        <f t="shared" si="138"/>
        <v>8283.4220231899999</v>
      </c>
      <c r="K747" s="46">
        <f t="shared" si="139"/>
        <v>7749.3320231899997</v>
      </c>
      <c r="L747" s="46">
        <f t="shared" si="140"/>
        <v>7631.6120231899995</v>
      </c>
      <c r="M747" s="46">
        <f t="shared" si="141"/>
        <v>10041.842023189998</v>
      </c>
      <c r="N747" s="46">
        <f t="shared" si="142"/>
        <v>9507.752023189998</v>
      </c>
      <c r="O747" s="46">
        <f t="shared" si="143"/>
        <v>9390.0320231899987</v>
      </c>
      <c r="P747" s="46">
        <f>'Данные ком.оператора'!C748</f>
        <v>2417.2010405999999</v>
      </c>
    </row>
    <row r="748" spans="2:16" ht="15.75" x14ac:dyDescent="0.25">
      <c r="B748" s="34" t="str">
        <f>'Данные ком.оператора'!A749</f>
        <v>30.07.2024</v>
      </c>
      <c r="C748" s="6">
        <v>11</v>
      </c>
      <c r="D748" s="46">
        <f t="shared" si="132"/>
        <v>5923.7076800600007</v>
      </c>
      <c r="E748" s="46">
        <f t="shared" si="133"/>
        <v>5389.6176800600006</v>
      </c>
      <c r="F748" s="46">
        <f t="shared" si="134"/>
        <v>5271.8976800600003</v>
      </c>
      <c r="G748" s="46">
        <f t="shared" si="135"/>
        <v>6810.8276800599997</v>
      </c>
      <c r="H748" s="46">
        <f t="shared" si="136"/>
        <v>6276.7376800599995</v>
      </c>
      <c r="I748" s="46">
        <f t="shared" si="137"/>
        <v>6159.0176800599993</v>
      </c>
      <c r="J748" s="46">
        <f t="shared" si="138"/>
        <v>8304.0676800599995</v>
      </c>
      <c r="K748" s="46">
        <f t="shared" si="139"/>
        <v>7769.9776800599993</v>
      </c>
      <c r="L748" s="46">
        <f t="shared" si="140"/>
        <v>7652.2576800599991</v>
      </c>
      <c r="M748" s="46">
        <f t="shared" si="141"/>
        <v>10062.487680059998</v>
      </c>
      <c r="N748" s="46">
        <f t="shared" si="142"/>
        <v>9528.3976800599976</v>
      </c>
      <c r="O748" s="46">
        <f t="shared" si="143"/>
        <v>9410.6776800599982</v>
      </c>
      <c r="P748" s="46">
        <f>'Данные ком.оператора'!C749</f>
        <v>2437.84669747</v>
      </c>
    </row>
    <row r="749" spans="2:16" ht="15.75" x14ac:dyDescent="0.25">
      <c r="B749" s="34" t="str">
        <f>'Данные ком.оператора'!A750</f>
        <v>30.07.2024</v>
      </c>
      <c r="C749" s="6">
        <v>12</v>
      </c>
      <c r="D749" s="46">
        <f t="shared" si="132"/>
        <v>5938.0289545699998</v>
      </c>
      <c r="E749" s="46">
        <f t="shared" si="133"/>
        <v>5403.9389545699996</v>
      </c>
      <c r="F749" s="46">
        <f t="shared" si="134"/>
        <v>5286.2189545699994</v>
      </c>
      <c r="G749" s="46">
        <f t="shared" si="135"/>
        <v>6825.1489545700006</v>
      </c>
      <c r="H749" s="46">
        <f t="shared" si="136"/>
        <v>6291.0589545700004</v>
      </c>
      <c r="I749" s="46">
        <f t="shared" si="137"/>
        <v>6173.3389545700002</v>
      </c>
      <c r="J749" s="46">
        <f t="shared" si="138"/>
        <v>8318.3889545700004</v>
      </c>
      <c r="K749" s="46">
        <f t="shared" si="139"/>
        <v>7784.2989545700002</v>
      </c>
      <c r="L749" s="46">
        <f t="shared" si="140"/>
        <v>7666.57895457</v>
      </c>
      <c r="M749" s="46">
        <f t="shared" si="141"/>
        <v>10076.808954569999</v>
      </c>
      <c r="N749" s="46">
        <f t="shared" si="142"/>
        <v>9542.7189545699985</v>
      </c>
      <c r="O749" s="46">
        <f t="shared" si="143"/>
        <v>9424.9989545699991</v>
      </c>
      <c r="P749" s="46">
        <f>'Данные ком.оператора'!C750</f>
        <v>2452.1679719799999</v>
      </c>
    </row>
    <row r="750" spans="2:16" ht="15.75" x14ac:dyDescent="0.25">
      <c r="B750" s="34" t="str">
        <f>'Данные ком.оператора'!A751</f>
        <v>30.07.2024</v>
      </c>
      <c r="C750" s="6">
        <v>13</v>
      </c>
      <c r="D750" s="46">
        <f t="shared" si="132"/>
        <v>5908.2608900600007</v>
      </c>
      <c r="E750" s="46">
        <f t="shared" si="133"/>
        <v>5374.1708900600006</v>
      </c>
      <c r="F750" s="46">
        <f t="shared" si="134"/>
        <v>5256.4508900600003</v>
      </c>
      <c r="G750" s="46">
        <f t="shared" si="135"/>
        <v>6795.3808900599997</v>
      </c>
      <c r="H750" s="46">
        <f t="shared" si="136"/>
        <v>6261.2908900599996</v>
      </c>
      <c r="I750" s="46">
        <f t="shared" si="137"/>
        <v>6143.5708900599993</v>
      </c>
      <c r="J750" s="46">
        <f t="shared" si="138"/>
        <v>8288.6208900599995</v>
      </c>
      <c r="K750" s="46">
        <f t="shared" si="139"/>
        <v>7754.5308900599994</v>
      </c>
      <c r="L750" s="46">
        <f t="shared" si="140"/>
        <v>7636.8108900599991</v>
      </c>
      <c r="M750" s="46">
        <f t="shared" si="141"/>
        <v>10047.040890059998</v>
      </c>
      <c r="N750" s="46">
        <f t="shared" si="142"/>
        <v>9512.9508900599976</v>
      </c>
      <c r="O750" s="46">
        <f t="shared" si="143"/>
        <v>9395.2308900599983</v>
      </c>
      <c r="P750" s="46">
        <f>'Данные ком.оператора'!C751</f>
        <v>2422.39990747</v>
      </c>
    </row>
    <row r="751" spans="2:16" ht="15.75" x14ac:dyDescent="0.25">
      <c r="B751" s="34" t="str">
        <f>'Данные ком.оператора'!A752</f>
        <v>30.07.2024</v>
      </c>
      <c r="C751" s="6">
        <v>14</v>
      </c>
      <c r="D751" s="46">
        <f t="shared" si="132"/>
        <v>5962.0654146300003</v>
      </c>
      <c r="E751" s="46">
        <f t="shared" si="133"/>
        <v>5427.9754146300002</v>
      </c>
      <c r="F751" s="46">
        <f t="shared" si="134"/>
        <v>5310.2554146299999</v>
      </c>
      <c r="G751" s="46">
        <f t="shared" si="135"/>
        <v>6849.1854146300002</v>
      </c>
      <c r="H751" s="46">
        <f t="shared" si="136"/>
        <v>6315.0954146300001</v>
      </c>
      <c r="I751" s="46">
        <f t="shared" si="137"/>
        <v>6197.3754146299998</v>
      </c>
      <c r="J751" s="46">
        <f t="shared" si="138"/>
        <v>8342.4254146299991</v>
      </c>
      <c r="K751" s="46">
        <f t="shared" si="139"/>
        <v>7808.3354146299998</v>
      </c>
      <c r="L751" s="46">
        <f t="shared" si="140"/>
        <v>7690.6154146299996</v>
      </c>
      <c r="M751" s="46">
        <f t="shared" si="141"/>
        <v>10100.845414629997</v>
      </c>
      <c r="N751" s="46">
        <f t="shared" si="142"/>
        <v>9566.7554146299972</v>
      </c>
      <c r="O751" s="46">
        <f t="shared" si="143"/>
        <v>9449.0354146299978</v>
      </c>
      <c r="P751" s="46">
        <f>'Данные ком.оператора'!C752</f>
        <v>2476.20443204</v>
      </c>
    </row>
    <row r="752" spans="2:16" ht="15.75" x14ac:dyDescent="0.25">
      <c r="B752" s="34" t="str">
        <f>'Данные ком.оператора'!A753</f>
        <v>30.07.2024</v>
      </c>
      <c r="C752" s="6">
        <v>15</v>
      </c>
      <c r="D752" s="46">
        <f t="shared" si="132"/>
        <v>5958.2058427800002</v>
      </c>
      <c r="E752" s="46">
        <f t="shared" si="133"/>
        <v>5424.1158427800001</v>
      </c>
      <c r="F752" s="46">
        <f t="shared" si="134"/>
        <v>5306.3958427799998</v>
      </c>
      <c r="G752" s="46">
        <f t="shared" si="135"/>
        <v>6845.3258427800001</v>
      </c>
      <c r="H752" s="46">
        <f t="shared" si="136"/>
        <v>6311.23584278</v>
      </c>
      <c r="I752" s="46">
        <f t="shared" si="137"/>
        <v>6193.5158427799997</v>
      </c>
      <c r="J752" s="46">
        <f t="shared" si="138"/>
        <v>8338.565842779999</v>
      </c>
      <c r="K752" s="46">
        <f t="shared" si="139"/>
        <v>7804.4758427799998</v>
      </c>
      <c r="L752" s="46">
        <f t="shared" si="140"/>
        <v>7686.7558427799995</v>
      </c>
      <c r="M752" s="46">
        <f t="shared" si="141"/>
        <v>10096.985842779997</v>
      </c>
      <c r="N752" s="46">
        <f t="shared" si="142"/>
        <v>9562.8958427799971</v>
      </c>
      <c r="O752" s="46">
        <f t="shared" si="143"/>
        <v>9445.1758427799978</v>
      </c>
      <c r="P752" s="46">
        <f>'Данные ком.оператора'!C753</f>
        <v>2472.34486019</v>
      </c>
    </row>
    <row r="753" spans="2:16" ht="15.75" x14ac:dyDescent="0.25">
      <c r="B753" s="34" t="str">
        <f>'Данные ком.оператора'!A754</f>
        <v>30.07.2024</v>
      </c>
      <c r="C753" s="6">
        <v>16</v>
      </c>
      <c r="D753" s="46">
        <f t="shared" si="132"/>
        <v>5966.1553526600001</v>
      </c>
      <c r="E753" s="46">
        <f t="shared" si="133"/>
        <v>5432.0653526599999</v>
      </c>
      <c r="F753" s="46">
        <f t="shared" si="134"/>
        <v>5314.3453526599997</v>
      </c>
      <c r="G753" s="46">
        <f t="shared" si="135"/>
        <v>6853.27535266</v>
      </c>
      <c r="H753" s="46">
        <f t="shared" si="136"/>
        <v>6319.1853526599998</v>
      </c>
      <c r="I753" s="46">
        <f t="shared" si="137"/>
        <v>6201.4653526599996</v>
      </c>
      <c r="J753" s="46">
        <f t="shared" si="138"/>
        <v>8346.5153526599988</v>
      </c>
      <c r="K753" s="46">
        <f t="shared" si="139"/>
        <v>7812.4253526599996</v>
      </c>
      <c r="L753" s="46">
        <f t="shared" si="140"/>
        <v>7694.7053526599993</v>
      </c>
      <c r="M753" s="46">
        <f t="shared" si="141"/>
        <v>10104.935352659997</v>
      </c>
      <c r="N753" s="46">
        <f t="shared" si="142"/>
        <v>9570.8453526599969</v>
      </c>
      <c r="O753" s="46">
        <f t="shared" si="143"/>
        <v>9453.1253526599976</v>
      </c>
      <c r="P753" s="46">
        <f>'Данные ком.оператора'!C754</f>
        <v>2480.2943700699998</v>
      </c>
    </row>
    <row r="754" spans="2:16" ht="15.75" x14ac:dyDescent="0.25">
      <c r="B754" s="34" t="str">
        <f>'Данные ком.оператора'!A755</f>
        <v>30.07.2024</v>
      </c>
      <c r="C754" s="6">
        <v>17</v>
      </c>
      <c r="D754" s="46">
        <f t="shared" si="132"/>
        <v>5964.1986647499998</v>
      </c>
      <c r="E754" s="46">
        <f t="shared" si="133"/>
        <v>5430.1086647499997</v>
      </c>
      <c r="F754" s="46">
        <f t="shared" si="134"/>
        <v>5312.3886647499994</v>
      </c>
      <c r="G754" s="46">
        <f t="shared" si="135"/>
        <v>6851.3186647500006</v>
      </c>
      <c r="H754" s="46">
        <f t="shared" si="136"/>
        <v>6317.2286647500005</v>
      </c>
      <c r="I754" s="46">
        <f t="shared" si="137"/>
        <v>6199.5086647500002</v>
      </c>
      <c r="J754" s="46">
        <f t="shared" si="138"/>
        <v>8344.5586647500004</v>
      </c>
      <c r="K754" s="46">
        <f t="shared" si="139"/>
        <v>7810.4686647500002</v>
      </c>
      <c r="L754" s="46">
        <f t="shared" si="140"/>
        <v>7692.74866475</v>
      </c>
      <c r="M754" s="46">
        <f t="shared" si="141"/>
        <v>10102.978664749999</v>
      </c>
      <c r="N754" s="46">
        <f t="shared" si="142"/>
        <v>9568.8886647499985</v>
      </c>
      <c r="O754" s="46">
        <f t="shared" si="143"/>
        <v>9451.1686647499992</v>
      </c>
      <c r="P754" s="46">
        <f>'Данные ком.оператора'!C755</f>
        <v>2478.33768216</v>
      </c>
    </row>
    <row r="755" spans="2:16" ht="15.75" x14ac:dyDescent="0.25">
      <c r="B755" s="34" t="str">
        <f>'Данные ком.оператора'!A756</f>
        <v>30.07.2024</v>
      </c>
      <c r="C755" s="6">
        <v>18</v>
      </c>
      <c r="D755" s="46">
        <f t="shared" si="132"/>
        <v>5955.8203666299996</v>
      </c>
      <c r="E755" s="46">
        <f t="shared" si="133"/>
        <v>5421.7303666299995</v>
      </c>
      <c r="F755" s="46">
        <f t="shared" si="134"/>
        <v>5304.0103666299992</v>
      </c>
      <c r="G755" s="46">
        <f t="shared" si="135"/>
        <v>6842.9403666300004</v>
      </c>
      <c r="H755" s="46">
        <f t="shared" si="136"/>
        <v>6308.8503666300003</v>
      </c>
      <c r="I755" s="46">
        <f t="shared" si="137"/>
        <v>6191.13036663</v>
      </c>
      <c r="J755" s="46">
        <f t="shared" si="138"/>
        <v>8336.1803666300002</v>
      </c>
      <c r="K755" s="46">
        <f t="shared" si="139"/>
        <v>7802.0903666300001</v>
      </c>
      <c r="L755" s="46">
        <f t="shared" si="140"/>
        <v>7684.3703666299998</v>
      </c>
      <c r="M755" s="46">
        <f t="shared" si="141"/>
        <v>10094.600366629998</v>
      </c>
      <c r="N755" s="46">
        <f t="shared" si="142"/>
        <v>9560.5103666299983</v>
      </c>
      <c r="O755" s="46">
        <f t="shared" si="143"/>
        <v>9442.790366629999</v>
      </c>
      <c r="P755" s="46">
        <f>'Данные ком.оператора'!C756</f>
        <v>2469.9593840399998</v>
      </c>
    </row>
    <row r="756" spans="2:16" ht="15.75" x14ac:dyDescent="0.25">
      <c r="B756" s="34" t="str">
        <f>'Данные ком.оператора'!A757</f>
        <v>30.07.2024</v>
      </c>
      <c r="C756" s="6">
        <v>19</v>
      </c>
      <c r="D756" s="46">
        <f t="shared" si="132"/>
        <v>5941.1630883400003</v>
      </c>
      <c r="E756" s="46">
        <f t="shared" si="133"/>
        <v>5407.0730883400001</v>
      </c>
      <c r="F756" s="46">
        <f t="shared" si="134"/>
        <v>5289.3530883399999</v>
      </c>
      <c r="G756" s="46">
        <f t="shared" si="135"/>
        <v>6828.2830883400002</v>
      </c>
      <c r="H756" s="46">
        <f t="shared" si="136"/>
        <v>6294.19308834</v>
      </c>
      <c r="I756" s="46">
        <f t="shared" si="137"/>
        <v>6176.4730883399998</v>
      </c>
      <c r="J756" s="46">
        <f t="shared" si="138"/>
        <v>8321.52308834</v>
      </c>
      <c r="K756" s="46">
        <f t="shared" si="139"/>
        <v>7787.4330883399998</v>
      </c>
      <c r="L756" s="46">
        <f t="shared" si="140"/>
        <v>7669.7130883399996</v>
      </c>
      <c r="M756" s="46">
        <f t="shared" si="141"/>
        <v>10079.943088339998</v>
      </c>
      <c r="N756" s="46">
        <f t="shared" si="142"/>
        <v>9545.8530883399981</v>
      </c>
      <c r="O756" s="46">
        <f t="shared" si="143"/>
        <v>9428.1330883399987</v>
      </c>
      <c r="P756" s="46">
        <f>'Данные ком.оператора'!C757</f>
        <v>2455.30210575</v>
      </c>
    </row>
    <row r="757" spans="2:16" ht="15.75" x14ac:dyDescent="0.25">
      <c r="B757" s="34" t="str">
        <f>'Данные ком.оператора'!A758</f>
        <v>30.07.2024</v>
      </c>
      <c r="C757" s="6">
        <v>20</v>
      </c>
      <c r="D757" s="46">
        <f t="shared" si="132"/>
        <v>5893.4333685100009</v>
      </c>
      <c r="E757" s="46">
        <f t="shared" si="133"/>
        <v>5359.3433685100008</v>
      </c>
      <c r="F757" s="46">
        <f t="shared" si="134"/>
        <v>5241.6233685100005</v>
      </c>
      <c r="G757" s="46">
        <f t="shared" si="135"/>
        <v>6780.5533685099999</v>
      </c>
      <c r="H757" s="46">
        <f t="shared" si="136"/>
        <v>6246.4633685099998</v>
      </c>
      <c r="I757" s="46">
        <f t="shared" si="137"/>
        <v>6128.7433685099995</v>
      </c>
      <c r="J757" s="46">
        <f t="shared" si="138"/>
        <v>8273.7933685099997</v>
      </c>
      <c r="K757" s="46">
        <f t="shared" si="139"/>
        <v>7739.7033685099996</v>
      </c>
      <c r="L757" s="46">
        <f t="shared" si="140"/>
        <v>7621.9833685099993</v>
      </c>
      <c r="M757" s="46">
        <f t="shared" si="141"/>
        <v>10032.213368509998</v>
      </c>
      <c r="N757" s="46">
        <f t="shared" si="142"/>
        <v>9498.1233685099978</v>
      </c>
      <c r="O757" s="46">
        <f t="shared" si="143"/>
        <v>9380.4033685099985</v>
      </c>
      <c r="P757" s="46">
        <f>'Данные ком.оператора'!C758</f>
        <v>2407.5723859200002</v>
      </c>
    </row>
    <row r="758" spans="2:16" ht="15.75" x14ac:dyDescent="0.25">
      <c r="B758" s="34" t="str">
        <f>'Данные ком.оператора'!A759</f>
        <v>30.07.2024</v>
      </c>
      <c r="C758" s="6">
        <v>21</v>
      </c>
      <c r="D758" s="46">
        <f t="shared" si="132"/>
        <v>5798.5801345</v>
      </c>
      <c r="E758" s="46">
        <f t="shared" si="133"/>
        <v>5264.4901344999998</v>
      </c>
      <c r="F758" s="46">
        <f t="shared" si="134"/>
        <v>5146.7701344999996</v>
      </c>
      <c r="G758" s="46">
        <f t="shared" si="135"/>
        <v>6685.7001345000008</v>
      </c>
      <c r="H758" s="46">
        <f t="shared" si="136"/>
        <v>6151.6101345000006</v>
      </c>
      <c r="I758" s="46">
        <f t="shared" si="137"/>
        <v>6033.8901345000004</v>
      </c>
      <c r="J758" s="46">
        <f t="shared" si="138"/>
        <v>8178.9401345000006</v>
      </c>
      <c r="K758" s="46">
        <f t="shared" si="139"/>
        <v>7644.8501345000004</v>
      </c>
      <c r="L758" s="46">
        <f t="shared" si="140"/>
        <v>7527.1301345000002</v>
      </c>
      <c r="M758" s="46">
        <f t="shared" si="141"/>
        <v>9937.3601344999988</v>
      </c>
      <c r="N758" s="46">
        <f t="shared" si="142"/>
        <v>9403.2701344999987</v>
      </c>
      <c r="O758" s="46">
        <f t="shared" si="143"/>
        <v>9285.5501344999993</v>
      </c>
      <c r="P758" s="46">
        <f>'Данные ком.оператора'!C759</f>
        <v>2312.7191519100002</v>
      </c>
    </row>
    <row r="759" spans="2:16" ht="15.75" x14ac:dyDescent="0.25">
      <c r="B759" s="34" t="str">
        <f>'Данные ком.оператора'!A760</f>
        <v>30.07.2024</v>
      </c>
      <c r="C759" s="6">
        <v>22</v>
      </c>
      <c r="D759" s="46">
        <f t="shared" si="132"/>
        <v>5766.7009486200004</v>
      </c>
      <c r="E759" s="46">
        <f t="shared" si="133"/>
        <v>5232.6109486200003</v>
      </c>
      <c r="F759" s="46">
        <f t="shared" si="134"/>
        <v>5114.89094862</v>
      </c>
      <c r="G759" s="46">
        <f t="shared" si="135"/>
        <v>6653.8209486200003</v>
      </c>
      <c r="H759" s="46">
        <f t="shared" si="136"/>
        <v>6119.7309486200002</v>
      </c>
      <c r="I759" s="46">
        <f t="shared" si="137"/>
        <v>6002.0109486199999</v>
      </c>
      <c r="J759" s="46">
        <f t="shared" si="138"/>
        <v>8147.0609486200001</v>
      </c>
      <c r="K759" s="46">
        <f t="shared" si="139"/>
        <v>7612.9709486199999</v>
      </c>
      <c r="L759" s="46">
        <f t="shared" si="140"/>
        <v>7495.2509486199997</v>
      </c>
      <c r="M759" s="46">
        <f t="shared" si="141"/>
        <v>9905.4809486199974</v>
      </c>
      <c r="N759" s="46">
        <f t="shared" si="142"/>
        <v>9371.3909486199973</v>
      </c>
      <c r="O759" s="46">
        <f t="shared" si="143"/>
        <v>9253.6709486199979</v>
      </c>
      <c r="P759" s="46">
        <f>'Данные ком.оператора'!C760</f>
        <v>2280.8399660300001</v>
      </c>
    </row>
    <row r="760" spans="2:16" ht="15.75" x14ac:dyDescent="0.25">
      <c r="B760" s="34" t="str">
        <f>'Данные ком.оператора'!A761</f>
        <v>30.07.2024</v>
      </c>
      <c r="C760" s="6">
        <v>23</v>
      </c>
      <c r="D760" s="46">
        <f t="shared" si="132"/>
        <v>5698.0706177499997</v>
      </c>
      <c r="E760" s="46">
        <f t="shared" si="133"/>
        <v>5163.9806177499995</v>
      </c>
      <c r="F760" s="46">
        <f t="shared" si="134"/>
        <v>5046.2606177499993</v>
      </c>
      <c r="G760" s="46">
        <f t="shared" si="135"/>
        <v>6585.1906177500005</v>
      </c>
      <c r="H760" s="46">
        <f t="shared" si="136"/>
        <v>6051.1006177500003</v>
      </c>
      <c r="I760" s="46">
        <f t="shared" si="137"/>
        <v>5933.3806177500001</v>
      </c>
      <c r="J760" s="46">
        <f t="shared" si="138"/>
        <v>8078.4306177500002</v>
      </c>
      <c r="K760" s="46">
        <f t="shared" si="139"/>
        <v>7544.3406177500001</v>
      </c>
      <c r="L760" s="46">
        <f t="shared" si="140"/>
        <v>7426.6206177499998</v>
      </c>
      <c r="M760" s="46">
        <f t="shared" si="141"/>
        <v>9836.8506177499985</v>
      </c>
      <c r="N760" s="46">
        <f t="shared" si="142"/>
        <v>9302.7606177499983</v>
      </c>
      <c r="O760" s="46">
        <f t="shared" si="143"/>
        <v>9185.040617749999</v>
      </c>
      <c r="P760" s="46">
        <f>'Данные ком.оператора'!C761</f>
        <v>2212.2096351599998</v>
      </c>
    </row>
    <row r="761" spans="2:16" ht="15.75" x14ac:dyDescent="0.25">
      <c r="B761" s="34" t="str">
        <f>'Данные ком.оператора'!A762</f>
        <v>30.07.2024</v>
      </c>
      <c r="C761" s="6">
        <v>24</v>
      </c>
      <c r="D761" s="46">
        <f t="shared" si="132"/>
        <v>5620.8155419699997</v>
      </c>
      <c r="E761" s="46">
        <f t="shared" si="133"/>
        <v>5086.7255419699995</v>
      </c>
      <c r="F761" s="46">
        <f t="shared" si="134"/>
        <v>4969.0055419699993</v>
      </c>
      <c r="G761" s="46">
        <f t="shared" si="135"/>
        <v>6507.9355419700005</v>
      </c>
      <c r="H761" s="46">
        <f t="shared" si="136"/>
        <v>5973.8455419700003</v>
      </c>
      <c r="I761" s="46">
        <f t="shared" si="137"/>
        <v>5856.1255419700001</v>
      </c>
      <c r="J761" s="46">
        <f t="shared" si="138"/>
        <v>8001.1755419700003</v>
      </c>
      <c r="K761" s="46">
        <f t="shared" si="139"/>
        <v>7467.0855419700001</v>
      </c>
      <c r="L761" s="46">
        <f t="shared" si="140"/>
        <v>7349.3655419699999</v>
      </c>
      <c r="M761" s="46">
        <f t="shared" si="141"/>
        <v>9759.5955419699985</v>
      </c>
      <c r="N761" s="46">
        <f t="shared" si="142"/>
        <v>9225.5055419699984</v>
      </c>
      <c r="O761" s="46">
        <f t="shared" si="143"/>
        <v>9107.785541969999</v>
      </c>
      <c r="P761" s="46">
        <f>'Данные ком.оператора'!C762</f>
        <v>2134.9545593799999</v>
      </c>
    </row>
    <row r="762" spans="2:16" ht="15.75" x14ac:dyDescent="0.25">
      <c r="B762" s="34" t="str">
        <f>'Данные ком.оператора'!A763</f>
        <v>31.07.2024</v>
      </c>
      <c r="C762" s="6">
        <v>1</v>
      </c>
      <c r="D762" s="46">
        <f t="shared" ref="D762:D785" si="144">P762+$G$22+$G$28+$G$24</f>
        <v>5579.9480463700002</v>
      </c>
      <c r="E762" s="46">
        <f t="shared" ref="E762:E785" si="145">P762+$G$22+$H$28+$G$24</f>
        <v>5045.85804637</v>
      </c>
      <c r="F762" s="46">
        <f t="shared" ref="F762:F785" si="146">P762+$G$22+$I$28+$G$24</f>
        <v>4928.1380463699998</v>
      </c>
      <c r="G762" s="46">
        <f t="shared" ref="G762:G785" si="147">P762+$H$22+$G$24+$G$28</f>
        <v>6467.06804637</v>
      </c>
      <c r="H762" s="46">
        <f t="shared" ref="H762:H785" si="148">P762+$H$22+$G$24+$H$28</f>
        <v>5932.9780463699999</v>
      </c>
      <c r="I762" s="46">
        <f t="shared" ref="I762:I785" si="149">P762+$H$22+$G$24+$I$28</f>
        <v>5815.2580463699996</v>
      </c>
      <c r="J762" s="46">
        <f t="shared" ref="J762:J785" si="150">P762+$I$22+$G$24+$G$28</f>
        <v>7960.3080463699998</v>
      </c>
      <c r="K762" s="46">
        <f t="shared" ref="K762:K785" si="151">P762+$I$22+$G$24+$H$28</f>
        <v>7426.2180463699997</v>
      </c>
      <c r="L762" s="46">
        <f t="shared" ref="L762:L785" si="152">P762+$I$22+$G$24+$I$28</f>
        <v>7308.4980463699994</v>
      </c>
      <c r="M762" s="46">
        <f t="shared" ref="M762:M785" si="153">P762+$J$22+$G$24+$G$28</f>
        <v>9718.728046369999</v>
      </c>
      <c r="N762" s="46">
        <f t="shared" ref="N762:N785" si="154">P762+$J$22+$G$24+$H$28</f>
        <v>9184.6380463699988</v>
      </c>
      <c r="O762" s="46">
        <f t="shared" ref="O762:O785" si="155">P762+$J$22+$G$24+$I$28</f>
        <v>9066.9180463699995</v>
      </c>
      <c r="P762" s="46">
        <f>'Данные ком.оператора'!C763</f>
        <v>2094.0870637799999</v>
      </c>
    </row>
    <row r="763" spans="2:16" ht="15.75" x14ac:dyDescent="0.25">
      <c r="B763" s="34" t="str">
        <f>'Данные ком.оператора'!A764</f>
        <v>31.07.2024</v>
      </c>
      <c r="C763" s="6">
        <v>2</v>
      </c>
      <c r="D763" s="46">
        <f t="shared" si="144"/>
        <v>5646.5520272400008</v>
      </c>
      <c r="E763" s="46">
        <f t="shared" si="145"/>
        <v>5112.4620272400007</v>
      </c>
      <c r="F763" s="46">
        <f t="shared" si="146"/>
        <v>4994.7420272400004</v>
      </c>
      <c r="G763" s="46">
        <f t="shared" si="147"/>
        <v>6533.6720272399998</v>
      </c>
      <c r="H763" s="46">
        <f t="shared" si="148"/>
        <v>5999.5820272399997</v>
      </c>
      <c r="I763" s="46">
        <f t="shared" si="149"/>
        <v>5881.8620272399994</v>
      </c>
      <c r="J763" s="46">
        <f t="shared" si="150"/>
        <v>8026.9120272399996</v>
      </c>
      <c r="K763" s="46">
        <f t="shared" si="151"/>
        <v>7492.8220272399994</v>
      </c>
      <c r="L763" s="46">
        <f t="shared" si="152"/>
        <v>7375.1020272399992</v>
      </c>
      <c r="M763" s="46">
        <f t="shared" si="153"/>
        <v>9785.3320272399978</v>
      </c>
      <c r="N763" s="46">
        <f t="shared" si="154"/>
        <v>9251.2420272399977</v>
      </c>
      <c r="O763" s="46">
        <f t="shared" si="155"/>
        <v>9133.5220272399984</v>
      </c>
      <c r="P763" s="46">
        <f>'Данные ком.оператора'!C764</f>
        <v>2160.6910446500001</v>
      </c>
    </row>
    <row r="764" spans="2:16" ht="15.75" x14ac:dyDescent="0.25">
      <c r="B764" s="34" t="str">
        <f>'Данные ком.оператора'!A765</f>
        <v>31.07.2024</v>
      </c>
      <c r="C764" s="6">
        <v>3</v>
      </c>
      <c r="D764" s="46">
        <f t="shared" si="144"/>
        <v>5678.8184413700001</v>
      </c>
      <c r="E764" s="46">
        <f t="shared" si="145"/>
        <v>5144.7284413699999</v>
      </c>
      <c r="F764" s="46">
        <f t="shared" si="146"/>
        <v>5027.0084413699997</v>
      </c>
      <c r="G764" s="46">
        <f t="shared" si="147"/>
        <v>6565.93844137</v>
      </c>
      <c r="H764" s="46">
        <f t="shared" si="148"/>
        <v>6031.8484413699998</v>
      </c>
      <c r="I764" s="46">
        <f t="shared" si="149"/>
        <v>5914.1284413699996</v>
      </c>
      <c r="J764" s="46">
        <f t="shared" si="150"/>
        <v>8059.1784413699997</v>
      </c>
      <c r="K764" s="46">
        <f t="shared" si="151"/>
        <v>7525.0884413699996</v>
      </c>
      <c r="L764" s="46">
        <f t="shared" si="152"/>
        <v>7407.3684413699993</v>
      </c>
      <c r="M764" s="46">
        <f t="shared" si="153"/>
        <v>9817.5984413699971</v>
      </c>
      <c r="N764" s="46">
        <f t="shared" si="154"/>
        <v>9283.5084413699969</v>
      </c>
      <c r="O764" s="46">
        <f t="shared" si="155"/>
        <v>9165.7884413699976</v>
      </c>
      <c r="P764" s="46">
        <f>'Данные ком.оператора'!C765</f>
        <v>2192.9574587799998</v>
      </c>
    </row>
    <row r="765" spans="2:16" ht="15.75" x14ac:dyDescent="0.25">
      <c r="B765" s="34" t="str">
        <f>'Данные ком.оператора'!A766</f>
        <v>31.07.2024</v>
      </c>
      <c r="C765" s="6">
        <v>4</v>
      </c>
      <c r="D765" s="46">
        <f t="shared" si="144"/>
        <v>5673.9714772900006</v>
      </c>
      <c r="E765" s="46">
        <f t="shared" si="145"/>
        <v>5139.8814772900005</v>
      </c>
      <c r="F765" s="46">
        <f t="shared" si="146"/>
        <v>5022.1614772900002</v>
      </c>
      <c r="G765" s="46">
        <f t="shared" si="147"/>
        <v>6561.0914772899996</v>
      </c>
      <c r="H765" s="46">
        <f t="shared" si="148"/>
        <v>6027.0014772899995</v>
      </c>
      <c r="I765" s="46">
        <f t="shared" si="149"/>
        <v>5909.2814772899992</v>
      </c>
      <c r="J765" s="46">
        <f t="shared" si="150"/>
        <v>8054.3314772899994</v>
      </c>
      <c r="K765" s="46">
        <f t="shared" si="151"/>
        <v>7520.2414772899992</v>
      </c>
      <c r="L765" s="46">
        <f t="shared" si="152"/>
        <v>7402.521477289999</v>
      </c>
      <c r="M765" s="46">
        <f t="shared" si="153"/>
        <v>9812.7514772899976</v>
      </c>
      <c r="N765" s="46">
        <f t="shared" si="154"/>
        <v>9278.6614772899975</v>
      </c>
      <c r="O765" s="46">
        <f t="shared" si="155"/>
        <v>9160.9414772899981</v>
      </c>
      <c r="P765" s="46">
        <f>'Данные ком.оператора'!C766</f>
        <v>2188.1104946999999</v>
      </c>
    </row>
    <row r="766" spans="2:16" ht="15.75" x14ac:dyDescent="0.25">
      <c r="B766" s="34" t="str">
        <f>'Данные ком.оператора'!A767</f>
        <v>31.07.2024</v>
      </c>
      <c r="C766" s="6">
        <v>5</v>
      </c>
      <c r="D766" s="46">
        <f t="shared" si="144"/>
        <v>5680.4831769900002</v>
      </c>
      <c r="E766" s="46">
        <f t="shared" si="145"/>
        <v>5146.39317699</v>
      </c>
      <c r="F766" s="46">
        <f t="shared" si="146"/>
        <v>5028.6731769899998</v>
      </c>
      <c r="G766" s="46">
        <f t="shared" si="147"/>
        <v>6567.6031769900001</v>
      </c>
      <c r="H766" s="46">
        <f t="shared" si="148"/>
        <v>6033.5131769899999</v>
      </c>
      <c r="I766" s="46">
        <f t="shared" si="149"/>
        <v>5915.7931769899997</v>
      </c>
      <c r="J766" s="46">
        <f t="shared" si="150"/>
        <v>8060.8431769899998</v>
      </c>
      <c r="K766" s="46">
        <f t="shared" si="151"/>
        <v>7526.7531769899997</v>
      </c>
      <c r="L766" s="46">
        <f t="shared" si="152"/>
        <v>7409.0331769899994</v>
      </c>
      <c r="M766" s="46">
        <f t="shared" si="153"/>
        <v>9819.2631769899981</v>
      </c>
      <c r="N766" s="46">
        <f t="shared" si="154"/>
        <v>9285.173176989998</v>
      </c>
      <c r="O766" s="46">
        <f t="shared" si="155"/>
        <v>9167.4531769899986</v>
      </c>
      <c r="P766" s="46">
        <f>'Данные ком.оператора'!C767</f>
        <v>2194.6221943999999</v>
      </c>
    </row>
    <row r="767" spans="2:16" ht="15.75" x14ac:dyDescent="0.25">
      <c r="B767" s="34" t="str">
        <f>'Данные ком.оператора'!A768</f>
        <v>31.07.2024</v>
      </c>
      <c r="C767" s="6">
        <v>6</v>
      </c>
      <c r="D767" s="46">
        <f t="shared" si="144"/>
        <v>5667.4011982600005</v>
      </c>
      <c r="E767" s="46">
        <f t="shared" si="145"/>
        <v>5133.3111982600003</v>
      </c>
      <c r="F767" s="46">
        <f t="shared" si="146"/>
        <v>5015.5911982600001</v>
      </c>
      <c r="G767" s="46">
        <f t="shared" si="147"/>
        <v>6554.5211982600003</v>
      </c>
      <c r="H767" s="46">
        <f t="shared" si="148"/>
        <v>6020.4311982600002</v>
      </c>
      <c r="I767" s="46">
        <f t="shared" si="149"/>
        <v>5902.7111982599999</v>
      </c>
      <c r="J767" s="46">
        <f t="shared" si="150"/>
        <v>8047.7611982600001</v>
      </c>
      <c r="K767" s="46">
        <f t="shared" si="151"/>
        <v>7513.67119826</v>
      </c>
      <c r="L767" s="46">
        <f t="shared" si="152"/>
        <v>7395.9511982599997</v>
      </c>
      <c r="M767" s="46">
        <f t="shared" si="153"/>
        <v>9806.1811982599993</v>
      </c>
      <c r="N767" s="46">
        <f t="shared" si="154"/>
        <v>9272.0911982599991</v>
      </c>
      <c r="O767" s="46">
        <f t="shared" si="155"/>
        <v>9154.3711982599998</v>
      </c>
      <c r="P767" s="46">
        <f>'Данные ком.оператора'!C768</f>
        <v>2181.5402156700002</v>
      </c>
    </row>
    <row r="768" spans="2:16" ht="15.75" x14ac:dyDescent="0.25">
      <c r="B768" s="34" t="str">
        <f>'Данные ком.оператора'!A769</f>
        <v>31.07.2024</v>
      </c>
      <c r="C768" s="6">
        <v>7</v>
      </c>
      <c r="D768" s="46">
        <f t="shared" si="144"/>
        <v>5644.4830773900003</v>
      </c>
      <c r="E768" s="46">
        <f t="shared" si="145"/>
        <v>5110.3930773900001</v>
      </c>
      <c r="F768" s="46">
        <f t="shared" si="146"/>
        <v>4992.6730773899999</v>
      </c>
      <c r="G768" s="46">
        <f t="shared" si="147"/>
        <v>6531.6030773900002</v>
      </c>
      <c r="H768" s="46">
        <f t="shared" si="148"/>
        <v>5997.51307739</v>
      </c>
      <c r="I768" s="46">
        <f t="shared" si="149"/>
        <v>5879.7930773899998</v>
      </c>
      <c r="J768" s="46">
        <f t="shared" si="150"/>
        <v>8024.84307739</v>
      </c>
      <c r="K768" s="46">
        <f t="shared" si="151"/>
        <v>7490.7530773899998</v>
      </c>
      <c r="L768" s="46">
        <f t="shared" si="152"/>
        <v>7373.0330773899996</v>
      </c>
      <c r="M768" s="46">
        <f t="shared" si="153"/>
        <v>9783.2630773899982</v>
      </c>
      <c r="N768" s="46">
        <f t="shared" si="154"/>
        <v>9249.1730773899981</v>
      </c>
      <c r="O768" s="46">
        <f t="shared" si="155"/>
        <v>9131.4530773899987</v>
      </c>
      <c r="P768" s="46">
        <f>'Данные ком.оператора'!C769</f>
        <v>2158.6220948</v>
      </c>
    </row>
    <row r="769" spans="2:16" ht="15.75" x14ac:dyDescent="0.25">
      <c r="B769" s="34" t="str">
        <f>'Данные ком.оператора'!A770</f>
        <v>31.07.2024</v>
      </c>
      <c r="C769" s="6">
        <v>8</v>
      </c>
      <c r="D769" s="46">
        <f t="shared" si="144"/>
        <v>5617.8703506500005</v>
      </c>
      <c r="E769" s="46">
        <f t="shared" si="145"/>
        <v>5083.7803506500004</v>
      </c>
      <c r="F769" s="46">
        <f t="shared" si="146"/>
        <v>4966.0603506500001</v>
      </c>
      <c r="G769" s="46">
        <f t="shared" si="147"/>
        <v>6504.9903506499995</v>
      </c>
      <c r="H769" s="46">
        <f t="shared" si="148"/>
        <v>5970.9003506499994</v>
      </c>
      <c r="I769" s="46">
        <f t="shared" si="149"/>
        <v>5853.1803506499991</v>
      </c>
      <c r="J769" s="46">
        <f t="shared" si="150"/>
        <v>7998.2303506499993</v>
      </c>
      <c r="K769" s="46">
        <f t="shared" si="151"/>
        <v>7464.1403506499992</v>
      </c>
      <c r="L769" s="46">
        <f t="shared" si="152"/>
        <v>7346.4203506499989</v>
      </c>
      <c r="M769" s="46">
        <f t="shared" si="153"/>
        <v>9756.6503506499976</v>
      </c>
      <c r="N769" s="46">
        <f t="shared" si="154"/>
        <v>9222.5603506499974</v>
      </c>
      <c r="O769" s="46">
        <f t="shared" si="155"/>
        <v>9104.8403506499981</v>
      </c>
      <c r="P769" s="46">
        <f>'Данные ком.оператора'!C770</f>
        <v>2132.0093680599998</v>
      </c>
    </row>
    <row r="770" spans="2:16" ht="15.75" x14ac:dyDescent="0.25">
      <c r="B770" s="34" t="str">
        <f>'Данные ком.оператора'!A771</f>
        <v>31.07.2024</v>
      </c>
      <c r="C770" s="6">
        <v>9</v>
      </c>
      <c r="D770" s="46">
        <f t="shared" si="144"/>
        <v>5795.2175437300002</v>
      </c>
      <c r="E770" s="46">
        <f t="shared" si="145"/>
        <v>5261.1275437300001</v>
      </c>
      <c r="F770" s="46">
        <f t="shared" si="146"/>
        <v>5143.4075437299998</v>
      </c>
      <c r="G770" s="46">
        <f t="shared" si="147"/>
        <v>6682.3375437300001</v>
      </c>
      <c r="H770" s="46">
        <f t="shared" si="148"/>
        <v>6148.24754373</v>
      </c>
      <c r="I770" s="46">
        <f t="shared" si="149"/>
        <v>6030.5275437299997</v>
      </c>
      <c r="J770" s="46">
        <f t="shared" si="150"/>
        <v>8175.5775437299999</v>
      </c>
      <c r="K770" s="46">
        <f t="shared" si="151"/>
        <v>7641.4875437299997</v>
      </c>
      <c r="L770" s="46">
        <f t="shared" si="152"/>
        <v>7523.7675437299995</v>
      </c>
      <c r="M770" s="46">
        <f t="shared" si="153"/>
        <v>9933.9975437299981</v>
      </c>
      <c r="N770" s="46">
        <f t="shared" si="154"/>
        <v>9399.907543729998</v>
      </c>
      <c r="O770" s="46">
        <f t="shared" si="155"/>
        <v>9282.1875437299987</v>
      </c>
      <c r="P770" s="46">
        <f>'Данные ком.оператора'!C771</f>
        <v>2309.3565611399999</v>
      </c>
    </row>
    <row r="771" spans="2:16" ht="15.75" x14ac:dyDescent="0.25">
      <c r="B771" s="34" t="str">
        <f>'Данные ком.оператора'!A772</f>
        <v>31.07.2024</v>
      </c>
      <c r="C771" s="6">
        <v>10</v>
      </c>
      <c r="D771" s="46">
        <f t="shared" si="144"/>
        <v>5849.1781951700004</v>
      </c>
      <c r="E771" s="46">
        <f t="shared" si="145"/>
        <v>5315.0881951700003</v>
      </c>
      <c r="F771" s="46">
        <f t="shared" si="146"/>
        <v>5197.36819517</v>
      </c>
      <c r="G771" s="46">
        <f t="shared" si="147"/>
        <v>6736.2981951700003</v>
      </c>
      <c r="H771" s="46">
        <f t="shared" si="148"/>
        <v>6202.2081951700002</v>
      </c>
      <c r="I771" s="46">
        <f t="shared" si="149"/>
        <v>6084.4881951699999</v>
      </c>
      <c r="J771" s="46">
        <f t="shared" si="150"/>
        <v>8229.5381951700001</v>
      </c>
      <c r="K771" s="46">
        <f t="shared" si="151"/>
        <v>7695.44819517</v>
      </c>
      <c r="L771" s="46">
        <f t="shared" si="152"/>
        <v>7577.7281951699997</v>
      </c>
      <c r="M771" s="46">
        <f t="shared" si="153"/>
        <v>9987.9581951699984</v>
      </c>
      <c r="N771" s="46">
        <f t="shared" si="154"/>
        <v>9453.8681951699982</v>
      </c>
      <c r="O771" s="46">
        <f t="shared" si="155"/>
        <v>9336.1481951699989</v>
      </c>
      <c r="P771" s="46">
        <f>'Данные ком.оператора'!C772</f>
        <v>2363.3172125800002</v>
      </c>
    </row>
    <row r="772" spans="2:16" ht="15.75" x14ac:dyDescent="0.25">
      <c r="B772" s="34" t="str">
        <f>'Данные ком.оператора'!A773</f>
        <v>31.07.2024</v>
      </c>
      <c r="C772" s="6">
        <v>11</v>
      </c>
      <c r="D772" s="46">
        <f t="shared" si="144"/>
        <v>5869.5851718800004</v>
      </c>
      <c r="E772" s="46">
        <f t="shared" si="145"/>
        <v>5335.4951718800003</v>
      </c>
      <c r="F772" s="46">
        <f t="shared" si="146"/>
        <v>5217.77517188</v>
      </c>
      <c r="G772" s="46">
        <f t="shared" si="147"/>
        <v>6756.7051718800003</v>
      </c>
      <c r="H772" s="46">
        <f t="shared" si="148"/>
        <v>6222.6151718800002</v>
      </c>
      <c r="I772" s="46">
        <f t="shared" si="149"/>
        <v>6104.8951718799999</v>
      </c>
      <c r="J772" s="46">
        <f t="shared" si="150"/>
        <v>8249.9451718799992</v>
      </c>
      <c r="K772" s="46">
        <f t="shared" si="151"/>
        <v>7715.8551718799999</v>
      </c>
      <c r="L772" s="46">
        <f t="shared" si="152"/>
        <v>7598.1351718799997</v>
      </c>
      <c r="M772" s="46">
        <f t="shared" si="153"/>
        <v>10008.365171879997</v>
      </c>
      <c r="N772" s="46">
        <f t="shared" si="154"/>
        <v>9474.2751718799973</v>
      </c>
      <c r="O772" s="46">
        <f t="shared" si="155"/>
        <v>9356.5551718799979</v>
      </c>
      <c r="P772" s="46">
        <f>'Данные ком.оператора'!C773</f>
        <v>2383.7241892900001</v>
      </c>
    </row>
    <row r="773" spans="2:16" ht="15.75" x14ac:dyDescent="0.25">
      <c r="B773" s="34" t="str">
        <f>'Данные ком.оператора'!A774</f>
        <v>31.07.2024</v>
      </c>
      <c r="C773" s="6">
        <v>12</v>
      </c>
      <c r="D773" s="46">
        <f t="shared" si="144"/>
        <v>5871.9376917400004</v>
      </c>
      <c r="E773" s="46">
        <f t="shared" si="145"/>
        <v>5337.8476917400003</v>
      </c>
      <c r="F773" s="46">
        <f t="shared" si="146"/>
        <v>5220.12769174</v>
      </c>
      <c r="G773" s="46">
        <f t="shared" si="147"/>
        <v>6759.0576917400003</v>
      </c>
      <c r="H773" s="46">
        <f t="shared" si="148"/>
        <v>6224.9676917400002</v>
      </c>
      <c r="I773" s="46">
        <f t="shared" si="149"/>
        <v>6107.2476917399999</v>
      </c>
      <c r="J773" s="46">
        <f t="shared" si="150"/>
        <v>8252.2976917399992</v>
      </c>
      <c r="K773" s="46">
        <f t="shared" si="151"/>
        <v>7718.20769174</v>
      </c>
      <c r="L773" s="46">
        <f t="shared" si="152"/>
        <v>7600.4876917399997</v>
      </c>
      <c r="M773" s="46">
        <f t="shared" si="153"/>
        <v>10010.717691739997</v>
      </c>
      <c r="N773" s="46">
        <f t="shared" si="154"/>
        <v>9476.6276917399973</v>
      </c>
      <c r="O773" s="46">
        <f t="shared" si="155"/>
        <v>9358.907691739998</v>
      </c>
      <c r="P773" s="46">
        <f>'Данные ком.оператора'!C774</f>
        <v>2386.0767091500002</v>
      </c>
    </row>
    <row r="774" spans="2:16" ht="15.75" x14ac:dyDescent="0.25">
      <c r="B774" s="34" t="str">
        <f>'Данные ком.оператора'!A775</f>
        <v>31.07.2024</v>
      </c>
      <c r="C774" s="6">
        <v>13</v>
      </c>
      <c r="D774" s="46">
        <f t="shared" si="144"/>
        <v>5855.5924167400008</v>
      </c>
      <c r="E774" s="46">
        <f t="shared" si="145"/>
        <v>5321.5024167400006</v>
      </c>
      <c r="F774" s="46">
        <f t="shared" si="146"/>
        <v>5203.7824167400004</v>
      </c>
      <c r="G774" s="46">
        <f t="shared" si="147"/>
        <v>6742.7124167399998</v>
      </c>
      <c r="H774" s="46">
        <f t="shared" si="148"/>
        <v>6208.6224167399996</v>
      </c>
      <c r="I774" s="46">
        <f t="shared" si="149"/>
        <v>6090.9024167399994</v>
      </c>
      <c r="J774" s="46">
        <f t="shared" si="150"/>
        <v>8235.9524167399995</v>
      </c>
      <c r="K774" s="46">
        <f t="shared" si="151"/>
        <v>7701.8624167399994</v>
      </c>
      <c r="L774" s="46">
        <f t="shared" si="152"/>
        <v>7584.1424167399991</v>
      </c>
      <c r="M774" s="46">
        <f t="shared" si="153"/>
        <v>9994.3724167399978</v>
      </c>
      <c r="N774" s="46">
        <f t="shared" si="154"/>
        <v>9460.2824167399976</v>
      </c>
      <c r="O774" s="46">
        <f t="shared" si="155"/>
        <v>9342.5624167399983</v>
      </c>
      <c r="P774" s="46">
        <f>'Данные ком.оператора'!C775</f>
        <v>2369.73143415</v>
      </c>
    </row>
    <row r="775" spans="2:16" ht="15.75" x14ac:dyDescent="0.25">
      <c r="B775" s="34" t="str">
        <f>'Данные ком.оператора'!A776</f>
        <v>31.07.2024</v>
      </c>
      <c r="C775" s="6">
        <v>14</v>
      </c>
      <c r="D775" s="46">
        <f t="shared" si="144"/>
        <v>5885.0030325999996</v>
      </c>
      <c r="E775" s="46">
        <f t="shared" si="145"/>
        <v>5350.9130325999995</v>
      </c>
      <c r="F775" s="46">
        <f t="shared" si="146"/>
        <v>5233.1930325999992</v>
      </c>
      <c r="G775" s="46">
        <f t="shared" si="147"/>
        <v>6772.1230326000004</v>
      </c>
      <c r="H775" s="46">
        <f t="shared" si="148"/>
        <v>6238.0330326000003</v>
      </c>
      <c r="I775" s="46">
        <f t="shared" si="149"/>
        <v>6120.3130326</v>
      </c>
      <c r="J775" s="46">
        <f t="shared" si="150"/>
        <v>8265.3630326000002</v>
      </c>
      <c r="K775" s="46">
        <f t="shared" si="151"/>
        <v>7731.2730326000001</v>
      </c>
      <c r="L775" s="46">
        <f t="shared" si="152"/>
        <v>7613.5530325999998</v>
      </c>
      <c r="M775" s="46">
        <f t="shared" si="153"/>
        <v>10023.783032599998</v>
      </c>
      <c r="N775" s="46">
        <f t="shared" si="154"/>
        <v>9489.6930325999983</v>
      </c>
      <c r="O775" s="46">
        <f t="shared" si="155"/>
        <v>9371.973032599999</v>
      </c>
      <c r="P775" s="46">
        <f>'Данные ком.оператора'!C776</f>
        <v>2399.1420500099998</v>
      </c>
    </row>
    <row r="776" spans="2:16" ht="15.75" x14ac:dyDescent="0.25">
      <c r="B776" s="34" t="str">
        <f>'Данные ком.оператора'!A777</f>
        <v>31.07.2024</v>
      </c>
      <c r="C776" s="6">
        <v>15</v>
      </c>
      <c r="D776" s="46">
        <f t="shared" si="144"/>
        <v>5887.1375497900008</v>
      </c>
      <c r="E776" s="46">
        <f t="shared" si="145"/>
        <v>5353.0475497900006</v>
      </c>
      <c r="F776" s="46">
        <f t="shared" si="146"/>
        <v>5235.3275497900004</v>
      </c>
      <c r="G776" s="46">
        <f t="shared" si="147"/>
        <v>6774.2575497899998</v>
      </c>
      <c r="H776" s="46">
        <f t="shared" si="148"/>
        <v>6240.1675497899996</v>
      </c>
      <c r="I776" s="46">
        <f t="shared" si="149"/>
        <v>6122.4475497899994</v>
      </c>
      <c r="J776" s="46">
        <f t="shared" si="150"/>
        <v>8267.4975497899995</v>
      </c>
      <c r="K776" s="46">
        <f t="shared" si="151"/>
        <v>7733.4075497899994</v>
      </c>
      <c r="L776" s="46">
        <f t="shared" si="152"/>
        <v>7615.6875497899991</v>
      </c>
      <c r="M776" s="46">
        <f t="shared" si="153"/>
        <v>10025.917549789998</v>
      </c>
      <c r="N776" s="46">
        <f t="shared" si="154"/>
        <v>9491.8275497899976</v>
      </c>
      <c r="O776" s="46">
        <f t="shared" si="155"/>
        <v>9374.1075497899983</v>
      </c>
      <c r="P776" s="46">
        <f>'Данные ком.оператора'!C777</f>
        <v>2401.2765672</v>
      </c>
    </row>
    <row r="777" spans="2:16" ht="15.75" x14ac:dyDescent="0.25">
      <c r="B777" s="34" t="str">
        <f>'Данные ком.оператора'!A778</f>
        <v>31.07.2024</v>
      </c>
      <c r="C777" s="6">
        <v>16</v>
      </c>
      <c r="D777" s="46">
        <f t="shared" si="144"/>
        <v>5894.3719632000002</v>
      </c>
      <c r="E777" s="46">
        <f t="shared" si="145"/>
        <v>5360.2819632000001</v>
      </c>
      <c r="F777" s="46">
        <f t="shared" si="146"/>
        <v>5242.5619631999998</v>
      </c>
      <c r="G777" s="46">
        <f t="shared" si="147"/>
        <v>6781.4919632000001</v>
      </c>
      <c r="H777" s="46">
        <f t="shared" si="148"/>
        <v>6247.4019632</v>
      </c>
      <c r="I777" s="46">
        <f t="shared" si="149"/>
        <v>6129.6819631999997</v>
      </c>
      <c r="J777" s="46">
        <f t="shared" si="150"/>
        <v>8274.7319631999999</v>
      </c>
      <c r="K777" s="46">
        <f t="shared" si="151"/>
        <v>7740.6419631999997</v>
      </c>
      <c r="L777" s="46">
        <f t="shared" si="152"/>
        <v>7622.9219631999995</v>
      </c>
      <c r="M777" s="46">
        <f t="shared" si="153"/>
        <v>10033.151963199998</v>
      </c>
      <c r="N777" s="46">
        <f t="shared" si="154"/>
        <v>9499.061963199998</v>
      </c>
      <c r="O777" s="46">
        <f t="shared" si="155"/>
        <v>9381.3419631999986</v>
      </c>
      <c r="P777" s="46">
        <f>'Данные ком.оператора'!C778</f>
        <v>2408.5109806099999</v>
      </c>
    </row>
    <row r="778" spans="2:16" ht="15.75" x14ac:dyDescent="0.25">
      <c r="B778" s="34" t="str">
        <f>'Данные ком.оператора'!A779</f>
        <v>31.07.2024</v>
      </c>
      <c r="C778" s="6">
        <v>17</v>
      </c>
      <c r="D778" s="46">
        <f t="shared" si="144"/>
        <v>5892.1630614700007</v>
      </c>
      <c r="E778" s="46">
        <f t="shared" si="145"/>
        <v>5358.0730614700005</v>
      </c>
      <c r="F778" s="46">
        <f t="shared" si="146"/>
        <v>5240.3530614700003</v>
      </c>
      <c r="G778" s="46">
        <f t="shared" si="147"/>
        <v>6779.2830614699997</v>
      </c>
      <c r="H778" s="46">
        <f t="shared" si="148"/>
        <v>6245.1930614699995</v>
      </c>
      <c r="I778" s="46">
        <f t="shared" si="149"/>
        <v>6127.4730614699993</v>
      </c>
      <c r="J778" s="46">
        <f t="shared" si="150"/>
        <v>8272.5230614699994</v>
      </c>
      <c r="K778" s="46">
        <f t="shared" si="151"/>
        <v>7738.4330614699993</v>
      </c>
      <c r="L778" s="46">
        <f t="shared" si="152"/>
        <v>7620.713061469999</v>
      </c>
      <c r="M778" s="46">
        <f t="shared" si="153"/>
        <v>10030.943061469998</v>
      </c>
      <c r="N778" s="46">
        <f t="shared" si="154"/>
        <v>9496.8530614699976</v>
      </c>
      <c r="O778" s="46">
        <f t="shared" si="155"/>
        <v>9379.1330614699982</v>
      </c>
      <c r="P778" s="46">
        <f>'Данные ком.оператора'!C779</f>
        <v>2406.30207888</v>
      </c>
    </row>
    <row r="779" spans="2:16" ht="15.75" x14ac:dyDescent="0.25">
      <c r="B779" s="34" t="str">
        <f>'Данные ком.оператора'!A780</f>
        <v>31.07.2024</v>
      </c>
      <c r="C779" s="6">
        <v>18</v>
      </c>
      <c r="D779" s="46">
        <f t="shared" si="144"/>
        <v>5878.9902351000001</v>
      </c>
      <c r="E779" s="46">
        <f t="shared" si="145"/>
        <v>5344.9002350999999</v>
      </c>
      <c r="F779" s="46">
        <f t="shared" si="146"/>
        <v>5227.1802350999997</v>
      </c>
      <c r="G779" s="46">
        <f t="shared" si="147"/>
        <v>6766.1102351</v>
      </c>
      <c r="H779" s="46">
        <f t="shared" si="148"/>
        <v>6232.0202350999998</v>
      </c>
      <c r="I779" s="46">
        <f t="shared" si="149"/>
        <v>6114.3002350999996</v>
      </c>
      <c r="J779" s="46">
        <f t="shared" si="150"/>
        <v>8259.3502350999988</v>
      </c>
      <c r="K779" s="46">
        <f t="shared" si="151"/>
        <v>7725.2602350999996</v>
      </c>
      <c r="L779" s="46">
        <f t="shared" si="152"/>
        <v>7607.5402350999993</v>
      </c>
      <c r="M779" s="46">
        <f t="shared" si="153"/>
        <v>10017.770235099999</v>
      </c>
      <c r="N779" s="46">
        <f t="shared" si="154"/>
        <v>9483.6802350999988</v>
      </c>
      <c r="O779" s="46">
        <f t="shared" si="155"/>
        <v>9365.9602350999994</v>
      </c>
      <c r="P779" s="46">
        <f>'Данные ком.оператора'!C780</f>
        <v>2393.1292525099998</v>
      </c>
    </row>
    <row r="780" spans="2:16" ht="15.75" x14ac:dyDescent="0.25">
      <c r="B780" s="34" t="str">
        <f>'Данные ком.оператора'!A781</f>
        <v>31.07.2024</v>
      </c>
      <c r="C780" s="6">
        <v>19</v>
      </c>
      <c r="D780" s="46">
        <f t="shared" si="144"/>
        <v>5898.8196548800006</v>
      </c>
      <c r="E780" s="46">
        <f t="shared" si="145"/>
        <v>5364.7296548800005</v>
      </c>
      <c r="F780" s="46">
        <f t="shared" si="146"/>
        <v>5247.0096548800002</v>
      </c>
      <c r="G780" s="46">
        <f t="shared" si="147"/>
        <v>6785.9396548799996</v>
      </c>
      <c r="H780" s="46">
        <f t="shared" si="148"/>
        <v>6251.8496548799994</v>
      </c>
      <c r="I780" s="46">
        <f t="shared" si="149"/>
        <v>6134.1296548799992</v>
      </c>
      <c r="J780" s="46">
        <f t="shared" si="150"/>
        <v>8279.1796548799994</v>
      </c>
      <c r="K780" s="46">
        <f t="shared" si="151"/>
        <v>7745.0896548799992</v>
      </c>
      <c r="L780" s="46">
        <f t="shared" si="152"/>
        <v>7627.369654879999</v>
      </c>
      <c r="M780" s="46">
        <f t="shared" si="153"/>
        <v>10037.599654879998</v>
      </c>
      <c r="N780" s="46">
        <f t="shared" si="154"/>
        <v>9503.5096548799975</v>
      </c>
      <c r="O780" s="46">
        <f t="shared" si="155"/>
        <v>9385.7896548799981</v>
      </c>
      <c r="P780" s="46">
        <f>'Данные ком.оператора'!C781</f>
        <v>2412.9586722899999</v>
      </c>
    </row>
    <row r="781" spans="2:16" ht="15.75" x14ac:dyDescent="0.25">
      <c r="B781" s="34" t="str">
        <f>'Данные ком.оператора'!A782</f>
        <v>31.07.2024</v>
      </c>
      <c r="C781" s="6">
        <v>20</v>
      </c>
      <c r="D781" s="46">
        <f t="shared" si="144"/>
        <v>5839.2743648699998</v>
      </c>
      <c r="E781" s="46">
        <f t="shared" si="145"/>
        <v>5305.1843648699996</v>
      </c>
      <c r="F781" s="46">
        <f t="shared" si="146"/>
        <v>5187.4643648699994</v>
      </c>
      <c r="G781" s="46">
        <f t="shared" si="147"/>
        <v>6726.3943648700006</v>
      </c>
      <c r="H781" s="46">
        <f t="shared" si="148"/>
        <v>6192.3043648700004</v>
      </c>
      <c r="I781" s="46">
        <f t="shared" si="149"/>
        <v>6074.5843648700002</v>
      </c>
      <c r="J781" s="46">
        <f t="shared" si="150"/>
        <v>8219.6343648700004</v>
      </c>
      <c r="K781" s="46">
        <f t="shared" si="151"/>
        <v>7685.5443648700002</v>
      </c>
      <c r="L781" s="46">
        <f t="shared" si="152"/>
        <v>7567.82436487</v>
      </c>
      <c r="M781" s="46">
        <f t="shared" si="153"/>
        <v>9978.0543648699986</v>
      </c>
      <c r="N781" s="46">
        <f t="shared" si="154"/>
        <v>9443.9643648699985</v>
      </c>
      <c r="O781" s="46">
        <f t="shared" si="155"/>
        <v>9326.2443648699991</v>
      </c>
      <c r="P781" s="46">
        <f>'Данные ком.оператора'!C782</f>
        <v>2353.41338228</v>
      </c>
    </row>
    <row r="782" spans="2:16" ht="15.75" x14ac:dyDescent="0.25">
      <c r="B782" s="34" t="str">
        <f>'Данные ком.оператора'!A783</f>
        <v>31.07.2024</v>
      </c>
      <c r="C782" s="6">
        <v>21</v>
      </c>
      <c r="D782" s="46">
        <f t="shared" si="144"/>
        <v>5817.4356370100004</v>
      </c>
      <c r="E782" s="46">
        <f t="shared" si="145"/>
        <v>5283.3456370100002</v>
      </c>
      <c r="F782" s="46">
        <f t="shared" si="146"/>
        <v>5165.62563701</v>
      </c>
      <c r="G782" s="46">
        <f t="shared" si="147"/>
        <v>6704.5556370100003</v>
      </c>
      <c r="H782" s="46">
        <f t="shared" si="148"/>
        <v>6170.4656370100001</v>
      </c>
      <c r="I782" s="46">
        <f t="shared" si="149"/>
        <v>6052.7456370099999</v>
      </c>
      <c r="J782" s="46">
        <f t="shared" si="150"/>
        <v>8197.7956370100001</v>
      </c>
      <c r="K782" s="46">
        <f t="shared" si="151"/>
        <v>7663.7056370099999</v>
      </c>
      <c r="L782" s="46">
        <f t="shared" si="152"/>
        <v>7545.9856370099997</v>
      </c>
      <c r="M782" s="46">
        <f t="shared" si="153"/>
        <v>9956.2156370099983</v>
      </c>
      <c r="N782" s="46">
        <f t="shared" si="154"/>
        <v>9422.1256370099982</v>
      </c>
      <c r="O782" s="46">
        <f t="shared" si="155"/>
        <v>9304.4056370099988</v>
      </c>
      <c r="P782" s="46">
        <f>'Данные ком.оператора'!C783</f>
        <v>2331.5746544200001</v>
      </c>
    </row>
    <row r="783" spans="2:16" ht="15.75" x14ac:dyDescent="0.25">
      <c r="B783" s="34" t="str">
        <f>'Данные ком.оператора'!A784</f>
        <v>31.07.2024</v>
      </c>
      <c r="C783" s="6">
        <v>22</v>
      </c>
      <c r="D783" s="46">
        <f t="shared" si="144"/>
        <v>5801.3243004100004</v>
      </c>
      <c r="E783" s="46">
        <f t="shared" si="145"/>
        <v>5267.2343004100003</v>
      </c>
      <c r="F783" s="46">
        <f t="shared" si="146"/>
        <v>5149.51430041</v>
      </c>
      <c r="G783" s="46">
        <f t="shared" si="147"/>
        <v>6688.4443004100003</v>
      </c>
      <c r="H783" s="46">
        <f t="shared" si="148"/>
        <v>6154.3543004100002</v>
      </c>
      <c r="I783" s="46">
        <f t="shared" si="149"/>
        <v>6036.6343004099999</v>
      </c>
      <c r="J783" s="46">
        <f t="shared" si="150"/>
        <v>8181.6843004100001</v>
      </c>
      <c r="K783" s="46">
        <f t="shared" si="151"/>
        <v>7647.59430041</v>
      </c>
      <c r="L783" s="46">
        <f t="shared" si="152"/>
        <v>7529.8743004099997</v>
      </c>
      <c r="M783" s="46">
        <f t="shared" si="153"/>
        <v>9940.1043004099974</v>
      </c>
      <c r="N783" s="46">
        <f t="shared" si="154"/>
        <v>9406.0143004099973</v>
      </c>
      <c r="O783" s="46">
        <f t="shared" si="155"/>
        <v>9288.294300409998</v>
      </c>
      <c r="P783" s="46">
        <f>'Данные ком.оператора'!C784</f>
        <v>2315.4633178200002</v>
      </c>
    </row>
    <row r="784" spans="2:16" ht="15.75" x14ac:dyDescent="0.25">
      <c r="B784" s="34" t="str">
        <f>'Данные ком.оператора'!A785</f>
        <v>31.07.2024</v>
      </c>
      <c r="C784" s="6">
        <v>23</v>
      </c>
      <c r="D784" s="46">
        <f t="shared" si="144"/>
        <v>5693.1073160900005</v>
      </c>
      <c r="E784" s="46">
        <f t="shared" si="145"/>
        <v>5159.0173160900003</v>
      </c>
      <c r="F784" s="46">
        <f t="shared" si="146"/>
        <v>5041.2973160900001</v>
      </c>
      <c r="G784" s="46">
        <f t="shared" si="147"/>
        <v>6580.2273160900004</v>
      </c>
      <c r="H784" s="46">
        <f t="shared" si="148"/>
        <v>6046.1373160900002</v>
      </c>
      <c r="I784" s="46">
        <f t="shared" si="149"/>
        <v>5928.41731609</v>
      </c>
      <c r="J784" s="46">
        <f t="shared" si="150"/>
        <v>8073.4673160900002</v>
      </c>
      <c r="K784" s="46">
        <f t="shared" si="151"/>
        <v>7539.37731609</v>
      </c>
      <c r="L784" s="46">
        <f t="shared" si="152"/>
        <v>7421.6573160899998</v>
      </c>
      <c r="M784" s="46">
        <f t="shared" si="153"/>
        <v>9831.8873160899984</v>
      </c>
      <c r="N784" s="46">
        <f t="shared" si="154"/>
        <v>9297.7973160899983</v>
      </c>
      <c r="O784" s="46">
        <f t="shared" si="155"/>
        <v>9180.0773160899989</v>
      </c>
      <c r="P784" s="46">
        <f>'Данные ком.оператора'!C785</f>
        <v>2207.2463335000002</v>
      </c>
    </row>
    <row r="785" spans="2:16" ht="15.75" x14ac:dyDescent="0.25">
      <c r="B785" s="34" t="str">
        <f>'Данные ком.оператора'!A786</f>
        <v>31.07.2024</v>
      </c>
      <c r="C785" s="6">
        <v>24</v>
      </c>
      <c r="D785" s="46">
        <f t="shared" si="144"/>
        <v>5603.9760265000004</v>
      </c>
      <c r="E785" s="46">
        <f t="shared" si="145"/>
        <v>5069.8860265000003</v>
      </c>
      <c r="F785" s="46">
        <f t="shared" si="146"/>
        <v>4952.1660265</v>
      </c>
      <c r="G785" s="46">
        <f t="shared" si="147"/>
        <v>6491.0960265000003</v>
      </c>
      <c r="H785" s="46">
        <f t="shared" si="148"/>
        <v>5957.0060265000002</v>
      </c>
      <c r="I785" s="46">
        <f t="shared" si="149"/>
        <v>5839.2860264999999</v>
      </c>
      <c r="J785" s="46">
        <f t="shared" si="150"/>
        <v>7984.3360265000001</v>
      </c>
      <c r="K785" s="46">
        <f t="shared" si="151"/>
        <v>7450.2460265</v>
      </c>
      <c r="L785" s="46">
        <f t="shared" si="152"/>
        <v>7332.5260264999997</v>
      </c>
      <c r="M785" s="46">
        <f t="shared" si="153"/>
        <v>9742.7560264999975</v>
      </c>
      <c r="N785" s="46">
        <f t="shared" si="154"/>
        <v>9208.6660264999973</v>
      </c>
      <c r="O785" s="46">
        <f t="shared" si="155"/>
        <v>9090.946026499998</v>
      </c>
      <c r="P785" s="46">
        <f>'Данные ком.оператора'!C786</f>
        <v>2118.1150439100002</v>
      </c>
    </row>
    <row r="786" spans="2:16" ht="81.75" customHeight="1" x14ac:dyDescent="0.25">
      <c r="B786" s="199" t="s">
        <v>141</v>
      </c>
      <c r="C786" s="199"/>
      <c r="D786" s="122">
        <f>AVERAGE(D42:D785)</f>
        <v>5763.3863112538047</v>
      </c>
      <c r="E786" s="122">
        <f t="shared" ref="E786:P786" si="156">AVERAGE(E42:E785)</f>
        <v>5229.2963112538082</v>
      </c>
      <c r="F786" s="122">
        <f t="shared" si="156"/>
        <v>5111.5763112538089</v>
      </c>
      <c r="G786" s="122">
        <f t="shared" si="156"/>
        <v>6650.5063112538164</v>
      </c>
      <c r="H786" s="122">
        <f t="shared" si="156"/>
        <v>6116.4163112537963</v>
      </c>
      <c r="I786" s="122">
        <f t="shared" si="156"/>
        <v>5998.6963112538006</v>
      </c>
      <c r="J786" s="122">
        <f t="shared" si="156"/>
        <v>8143.746311253798</v>
      </c>
      <c r="K786" s="122">
        <f t="shared" si="156"/>
        <v>7609.6563112537915</v>
      </c>
      <c r="L786" s="122">
        <f t="shared" si="156"/>
        <v>7491.9363112538067</v>
      </c>
      <c r="M786" s="122">
        <f t="shared" si="156"/>
        <v>9902.166311253799</v>
      </c>
      <c r="N786" s="122">
        <f t="shared" si="156"/>
        <v>9368.0763112537952</v>
      </c>
      <c r="O786" s="122">
        <f t="shared" si="156"/>
        <v>9250.3563112538086</v>
      </c>
      <c r="P786" s="122">
        <f>AVERAGE(P42:P785)</f>
        <v>2277.5253286638026</v>
      </c>
    </row>
  </sheetData>
  <mergeCells count="34">
    <mergeCell ref="B31:D31"/>
    <mergeCell ref="B32:D32"/>
    <mergeCell ref="G32:I32"/>
    <mergeCell ref="B786:C786"/>
    <mergeCell ref="B27:D27"/>
    <mergeCell ref="B29:D29"/>
    <mergeCell ref="B30:D30"/>
    <mergeCell ref="B28:D28"/>
    <mergeCell ref="G29:I29"/>
    <mergeCell ref="B24:D24"/>
    <mergeCell ref="B26:D26"/>
    <mergeCell ref="G20:J20"/>
    <mergeCell ref="B21:D21"/>
    <mergeCell ref="B13:D13"/>
    <mergeCell ref="B14:D14"/>
    <mergeCell ref="B16:D16"/>
    <mergeCell ref="B15:D15"/>
    <mergeCell ref="B17:D17"/>
    <mergeCell ref="B18:D18"/>
    <mergeCell ref="B20:D20"/>
    <mergeCell ref="B22:D22"/>
    <mergeCell ref="G26:I26"/>
    <mergeCell ref="P38:P41"/>
    <mergeCell ref="B39:B41"/>
    <mergeCell ref="C39:C41"/>
    <mergeCell ref="D38:O38"/>
    <mergeCell ref="D39:F39"/>
    <mergeCell ref="D40:F40"/>
    <mergeCell ref="G39:I39"/>
    <mergeCell ref="G40:I40"/>
    <mergeCell ref="J39:L39"/>
    <mergeCell ref="J40:L40"/>
    <mergeCell ref="M39:O39"/>
    <mergeCell ref="M40:O40"/>
  </mergeCells>
  <pageMargins left="0.7" right="0.7" top="0.75" bottom="0.75" header="0.3" footer="0.3"/>
  <pageSetup paperSize="9" scale="2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92"/>
  <sheetViews>
    <sheetView view="pageBreakPreview" zoomScale="90" zoomScaleNormal="90" zoomScaleSheetLayoutView="90" workbookViewId="0">
      <selection activeCell="K13" sqref="K13"/>
    </sheetView>
  </sheetViews>
  <sheetFormatPr defaultColWidth="9.140625" defaultRowHeight="15" x14ac:dyDescent="0.25"/>
  <cols>
    <col min="1" max="1" width="5.85546875" customWidth="1"/>
    <col min="2" max="2" width="48.7109375" customWidth="1"/>
    <col min="3" max="4" width="17" customWidth="1"/>
    <col min="5" max="5" width="18.5703125" customWidth="1"/>
    <col min="6" max="6" width="18.28515625" customWidth="1"/>
    <col min="7" max="7" width="17" customWidth="1"/>
    <col min="8" max="8" width="19.5703125" customWidth="1"/>
    <col min="9" max="9" width="18.7109375" customWidth="1"/>
    <col min="10" max="10" width="18.140625" customWidth="1"/>
    <col min="11" max="11" width="20" customWidth="1"/>
    <col min="12" max="13" width="17" customWidth="1"/>
    <col min="14" max="14" width="18" customWidth="1"/>
    <col min="15" max="15" width="17" customWidth="1"/>
    <col min="16" max="16" width="39.7109375" customWidth="1"/>
    <col min="17" max="17" width="17" customWidth="1"/>
    <col min="18" max="18" width="18" customWidth="1"/>
    <col min="19" max="19" width="17" customWidth="1"/>
    <col min="20" max="20" width="37" customWidth="1"/>
  </cols>
  <sheetData>
    <row r="1" spans="1:7" ht="18.75" x14ac:dyDescent="0.3">
      <c r="A1" s="3" t="s">
        <v>27</v>
      </c>
    </row>
    <row r="2" spans="1:7" ht="26.25" x14ac:dyDescent="0.4">
      <c r="A2" s="56"/>
      <c r="B2" s="3" t="str">
        <f>'Конечная РЦ 1ЦК'!B2</f>
        <v>ООО "МагнитЭнерго"</v>
      </c>
    </row>
    <row r="3" spans="1:7" x14ac:dyDescent="0.25">
      <c r="A3" s="5" t="s">
        <v>29</v>
      </c>
    </row>
    <row r="4" spans="1:7" x14ac:dyDescent="0.25">
      <c r="A4" t="s">
        <v>28</v>
      </c>
    </row>
    <row r="5" spans="1:7" s="119" customFormat="1" ht="23.25" x14ac:dyDescent="0.35">
      <c r="A5" s="116" t="s">
        <v>35</v>
      </c>
      <c r="B5" s="117"/>
      <c r="C5" s="131" t="str">
        <f>'Конечная РЦ 1ЦК'!C5</f>
        <v>июль 2024 года</v>
      </c>
      <c r="D5" s="118"/>
      <c r="E5" s="54"/>
    </row>
    <row r="7" spans="1:7" s="25" customFormat="1" ht="21" x14ac:dyDescent="0.35">
      <c r="A7" s="25" t="s">
        <v>116</v>
      </c>
    </row>
    <row r="8" spans="1:7" x14ac:dyDescent="0.25">
      <c r="A8" t="s">
        <v>118</v>
      </c>
    </row>
    <row r="9" spans="1:7" x14ac:dyDescent="0.25">
      <c r="A9" t="s">
        <v>117</v>
      </c>
    </row>
    <row r="11" spans="1:7" ht="15.75" x14ac:dyDescent="0.25">
      <c r="A11" s="26" t="s">
        <v>105</v>
      </c>
    </row>
    <row r="13" spans="1:7" s="11" customFormat="1" ht="25.5" x14ac:dyDescent="0.2">
      <c r="A13" s="14" t="s">
        <v>38</v>
      </c>
      <c r="B13" s="152" t="s">
        <v>36</v>
      </c>
      <c r="C13" s="152"/>
      <c r="D13" s="152"/>
      <c r="E13" s="10" t="s">
        <v>92</v>
      </c>
      <c r="F13" s="10" t="s">
        <v>37</v>
      </c>
      <c r="G13" s="14" t="s">
        <v>72</v>
      </c>
    </row>
    <row r="14" spans="1:7" s="31" customFormat="1" ht="60" customHeight="1" x14ac:dyDescent="0.25">
      <c r="A14" s="28" t="s">
        <v>17</v>
      </c>
      <c r="B14" s="195" t="s">
        <v>119</v>
      </c>
      <c r="C14" s="196"/>
      <c r="D14" s="197"/>
      <c r="E14" s="29"/>
      <c r="F14" s="30" t="s">
        <v>63</v>
      </c>
      <c r="G14" s="30" t="s">
        <v>121</v>
      </c>
    </row>
    <row r="15" spans="1:7" ht="90" customHeight="1" x14ac:dyDescent="0.25">
      <c r="A15" s="17" t="s">
        <v>20</v>
      </c>
      <c r="B15" s="149" t="s">
        <v>120</v>
      </c>
      <c r="C15" s="150"/>
      <c r="D15" s="151"/>
      <c r="E15" s="18"/>
      <c r="F15" s="19" t="s">
        <v>63</v>
      </c>
      <c r="G15" s="27" t="s">
        <v>121</v>
      </c>
    </row>
    <row r="16" spans="1:7" ht="30" customHeight="1" x14ac:dyDescent="0.25">
      <c r="A16" s="17" t="s">
        <v>97</v>
      </c>
      <c r="B16" s="149" t="s">
        <v>94</v>
      </c>
      <c r="C16" s="150"/>
      <c r="D16" s="151"/>
      <c r="E16" s="18"/>
      <c r="F16" s="19" t="s">
        <v>63</v>
      </c>
      <c r="G16" s="47">
        <v>0</v>
      </c>
    </row>
    <row r="17" spans="1:10" ht="60" customHeight="1" x14ac:dyDescent="0.25">
      <c r="A17" s="6"/>
      <c r="B17" s="153" t="s">
        <v>100</v>
      </c>
      <c r="C17" s="154"/>
      <c r="D17" s="155"/>
      <c r="E17" s="9"/>
      <c r="F17" s="8" t="s">
        <v>101</v>
      </c>
      <c r="G17" s="46">
        <v>0</v>
      </c>
    </row>
    <row r="18" spans="1:10" ht="164.25" customHeight="1" x14ac:dyDescent="0.25">
      <c r="A18" s="6"/>
      <c r="B18" s="153" t="s">
        <v>149</v>
      </c>
      <c r="C18" s="154"/>
      <c r="D18" s="155"/>
      <c r="E18" s="9"/>
      <c r="F18" s="8" t="s">
        <v>63</v>
      </c>
      <c r="G18" s="46">
        <v>0</v>
      </c>
    </row>
    <row r="19" spans="1:10" x14ac:dyDescent="0.25">
      <c r="A19" s="32"/>
    </row>
    <row r="20" spans="1:10" ht="30" customHeight="1" x14ac:dyDescent="0.25">
      <c r="A20" s="32"/>
      <c r="B20" s="147"/>
      <c r="C20" s="147"/>
      <c r="D20" s="147"/>
      <c r="E20" s="23"/>
      <c r="F20" s="13"/>
      <c r="G20" s="152" t="s">
        <v>30</v>
      </c>
      <c r="H20" s="152"/>
      <c r="I20" s="152"/>
      <c r="J20" s="152"/>
    </row>
    <row r="21" spans="1:10" ht="30" customHeight="1" x14ac:dyDescent="0.25">
      <c r="A21" s="32"/>
      <c r="B21" s="147"/>
      <c r="C21" s="147"/>
      <c r="D21" s="147"/>
      <c r="E21" s="23"/>
      <c r="F21" s="13"/>
      <c r="G21" s="10" t="s">
        <v>31</v>
      </c>
      <c r="H21" s="10" t="s">
        <v>32</v>
      </c>
      <c r="I21" s="10" t="s">
        <v>33</v>
      </c>
      <c r="J21" s="10" t="s">
        <v>34</v>
      </c>
    </row>
    <row r="22" spans="1:10" ht="78" customHeight="1" x14ac:dyDescent="0.25">
      <c r="A22" s="17" t="s">
        <v>98</v>
      </c>
      <c r="B22" s="159" t="s">
        <v>151</v>
      </c>
      <c r="C22" s="159"/>
      <c r="D22" s="159"/>
      <c r="E22" s="24"/>
      <c r="F22" s="19" t="s">
        <v>63</v>
      </c>
      <c r="G22" s="47">
        <v>108.31</v>
      </c>
      <c r="H22" s="47">
        <v>232.01</v>
      </c>
      <c r="I22" s="47">
        <v>614.83000000000004</v>
      </c>
      <c r="J22" s="47">
        <v>702.97</v>
      </c>
    </row>
    <row r="23" spans="1:10" x14ac:dyDescent="0.25">
      <c r="A23" s="32"/>
    </row>
    <row r="24" spans="1:10" ht="60" customHeight="1" x14ac:dyDescent="0.25">
      <c r="A24" s="17" t="s">
        <v>99</v>
      </c>
      <c r="B24" s="149" t="s">
        <v>95</v>
      </c>
      <c r="C24" s="150"/>
      <c r="D24" s="151"/>
      <c r="E24" s="18"/>
      <c r="F24" s="19" t="s">
        <v>63</v>
      </c>
      <c r="G24" s="47">
        <f>'Конечная РЦ 1ЦК'!G51</f>
        <v>4.8109825900000001</v>
      </c>
    </row>
    <row r="25" spans="1:10" x14ac:dyDescent="0.25">
      <c r="A25" s="32"/>
    </row>
    <row r="26" spans="1:10" ht="30" customHeight="1" x14ac:dyDescent="0.25">
      <c r="A26" s="32"/>
      <c r="B26" s="147"/>
      <c r="C26" s="147"/>
      <c r="D26" s="147"/>
      <c r="E26" s="23"/>
      <c r="F26" s="13"/>
      <c r="G26" s="152" t="s">
        <v>96</v>
      </c>
      <c r="H26" s="152"/>
      <c r="I26" s="152"/>
      <c r="J26" s="57"/>
    </row>
    <row r="27" spans="1:10" ht="30" customHeight="1" x14ac:dyDescent="0.25">
      <c r="A27" s="32"/>
      <c r="B27" s="147"/>
      <c r="C27" s="147"/>
      <c r="D27" s="147"/>
      <c r="E27" s="23"/>
      <c r="F27" s="13"/>
      <c r="G27" s="10" t="s">
        <v>144</v>
      </c>
      <c r="H27" s="10" t="s">
        <v>18</v>
      </c>
      <c r="I27" s="10" t="s">
        <v>19</v>
      </c>
    </row>
    <row r="28" spans="1:10" ht="60" customHeight="1" x14ac:dyDescent="0.25">
      <c r="A28" s="17" t="s">
        <v>108</v>
      </c>
      <c r="B28" s="149" t="s">
        <v>172</v>
      </c>
      <c r="C28" s="150"/>
      <c r="D28" s="151"/>
      <c r="E28" s="18"/>
      <c r="F28" s="19" t="s">
        <v>63</v>
      </c>
      <c r="G28" s="47">
        <f>'Конечная РЦ 1ЦК'!G55</f>
        <v>977.72</v>
      </c>
      <c r="H28" s="47">
        <f>'Конечная РЦ 1ЦК'!H55</f>
        <v>443.63</v>
      </c>
      <c r="I28" s="47">
        <f>'Конечная РЦ 1ЦК'!I55</f>
        <v>325.91000000000003</v>
      </c>
    </row>
    <row r="29" spans="1:10" x14ac:dyDescent="0.25">
      <c r="A29" s="32"/>
    </row>
    <row r="30" spans="1:10" ht="30" customHeight="1" x14ac:dyDescent="0.25">
      <c r="A30" s="32"/>
      <c r="B30" s="147"/>
      <c r="C30" s="147"/>
      <c r="D30" s="147"/>
      <c r="E30" s="23"/>
      <c r="F30" s="13"/>
      <c r="G30" s="152" t="s">
        <v>96</v>
      </c>
      <c r="H30" s="152"/>
      <c r="I30" s="152"/>
      <c r="J30" s="57"/>
    </row>
    <row r="31" spans="1:10" ht="30" customHeight="1" x14ac:dyDescent="0.25">
      <c r="A31" s="32"/>
      <c r="B31" s="147"/>
      <c r="C31" s="147"/>
      <c r="D31" s="147"/>
      <c r="E31" s="23"/>
      <c r="F31" s="13"/>
      <c r="G31" s="10" t="s">
        <v>144</v>
      </c>
      <c r="H31" s="10" t="s">
        <v>18</v>
      </c>
      <c r="I31" s="10" t="s">
        <v>19</v>
      </c>
    </row>
    <row r="32" spans="1:10" s="31" customFormat="1" ht="45" customHeight="1" x14ac:dyDescent="0.25">
      <c r="A32" s="28" t="s">
        <v>21</v>
      </c>
      <c r="B32" s="195" t="s">
        <v>122</v>
      </c>
      <c r="C32" s="196"/>
      <c r="D32" s="197"/>
      <c r="E32" s="29"/>
      <c r="F32" s="48" t="s">
        <v>83</v>
      </c>
      <c r="G32" s="49">
        <f>G33</f>
        <v>798551.40740740742</v>
      </c>
      <c r="H32" s="49">
        <f>G33</f>
        <v>798551.40740740742</v>
      </c>
      <c r="I32" s="49">
        <f>G33</f>
        <v>798551.40740740742</v>
      </c>
    </row>
    <row r="33" spans="1:20" ht="45" customHeight="1" x14ac:dyDescent="0.25">
      <c r="A33" s="17" t="s">
        <v>22</v>
      </c>
      <c r="B33" s="149" t="s">
        <v>110</v>
      </c>
      <c r="C33" s="150"/>
      <c r="D33" s="151"/>
      <c r="E33" s="18"/>
      <c r="F33" s="19" t="s">
        <v>83</v>
      </c>
      <c r="G33" s="198">
        <f>'Конечная РЦ 1ЦК'!G21</f>
        <v>798551.40740740742</v>
      </c>
      <c r="H33" s="198"/>
      <c r="I33" s="198"/>
      <c r="J33" s="58"/>
    </row>
    <row r="34" spans="1:20" x14ac:dyDescent="0.25">
      <c r="A34" s="32"/>
    </row>
    <row r="35" spans="1:20" ht="30" customHeight="1" x14ac:dyDescent="0.25">
      <c r="A35" s="32"/>
      <c r="B35" s="147"/>
      <c r="C35" s="147"/>
      <c r="D35" s="147"/>
      <c r="E35" s="23"/>
      <c r="F35" s="13"/>
      <c r="G35" s="152" t="s">
        <v>30</v>
      </c>
      <c r="H35" s="152"/>
      <c r="I35" s="152"/>
      <c r="J35" s="152"/>
    </row>
    <row r="36" spans="1:20" ht="30" customHeight="1" x14ac:dyDescent="0.25">
      <c r="A36" s="32"/>
      <c r="B36" s="147"/>
      <c r="C36" s="147"/>
      <c r="D36" s="147"/>
      <c r="E36" s="23"/>
      <c r="F36" s="13"/>
      <c r="G36" s="10" t="s">
        <v>31</v>
      </c>
      <c r="H36" s="10" t="s">
        <v>32</v>
      </c>
      <c r="I36" s="10" t="s">
        <v>33</v>
      </c>
      <c r="J36" s="10" t="s">
        <v>34</v>
      </c>
    </row>
    <row r="37" spans="1:20" s="31" customFormat="1" ht="90" customHeight="1" x14ac:dyDescent="0.25">
      <c r="A37" s="28" t="s">
        <v>23</v>
      </c>
      <c r="B37" s="195" t="s">
        <v>125</v>
      </c>
      <c r="C37" s="196"/>
      <c r="D37" s="197"/>
      <c r="E37" s="29"/>
      <c r="F37" s="30" t="s">
        <v>83</v>
      </c>
      <c r="G37" s="49">
        <f>G38</f>
        <v>1122195.45</v>
      </c>
      <c r="H37" s="49">
        <f>H38</f>
        <v>1293624.45</v>
      </c>
      <c r="I37" s="49">
        <f>I38</f>
        <v>1378144.82</v>
      </c>
      <c r="J37" s="49">
        <f>J38</f>
        <v>1474989.64</v>
      </c>
    </row>
    <row r="38" spans="1:20" ht="75" customHeight="1" x14ac:dyDescent="0.25">
      <c r="A38" s="17" t="s">
        <v>24</v>
      </c>
      <c r="B38" s="149" t="s">
        <v>123</v>
      </c>
      <c r="C38" s="150"/>
      <c r="D38" s="151"/>
      <c r="E38" s="18"/>
      <c r="F38" s="19" t="s">
        <v>83</v>
      </c>
      <c r="G38" s="50">
        <v>1122195.45</v>
      </c>
      <c r="H38" s="50">
        <v>1293624.45</v>
      </c>
      <c r="I38" s="50">
        <v>1378144.82</v>
      </c>
      <c r="J38" s="50">
        <v>1474989.64</v>
      </c>
    </row>
    <row r="39" spans="1:20" x14ac:dyDescent="0.25">
      <c r="T39" s="33"/>
    </row>
    <row r="40" spans="1:20" x14ac:dyDescent="0.25">
      <c r="T40" s="33"/>
    </row>
    <row r="41" spans="1:20" ht="18.75" x14ac:dyDescent="0.3">
      <c r="P41" s="36" t="s">
        <v>126</v>
      </c>
    </row>
    <row r="42" spans="1:20" ht="15.75" x14ac:dyDescent="0.25">
      <c r="A42" s="26" t="s">
        <v>124</v>
      </c>
    </row>
    <row r="43" spans="1:20" ht="15.75" x14ac:dyDescent="0.25">
      <c r="A43" s="26"/>
      <c r="P43" s="12" t="s">
        <v>113</v>
      </c>
    </row>
    <row r="44" spans="1:20" ht="55.5" customHeight="1" x14ac:dyDescent="0.25">
      <c r="D44" s="191" t="s">
        <v>30</v>
      </c>
      <c r="E44" s="192"/>
      <c r="F44" s="192"/>
      <c r="G44" s="192"/>
      <c r="H44" s="192"/>
      <c r="I44" s="192"/>
      <c r="J44" s="192"/>
      <c r="K44" s="192"/>
      <c r="L44" s="192"/>
      <c r="M44" s="192"/>
      <c r="N44" s="192"/>
      <c r="O44" s="193"/>
      <c r="P44" s="200" t="s">
        <v>112</v>
      </c>
    </row>
    <row r="45" spans="1:20" ht="55.5" customHeight="1" x14ac:dyDescent="0.25">
      <c r="B45" s="188" t="s">
        <v>1</v>
      </c>
      <c r="C45" s="188" t="s">
        <v>2</v>
      </c>
      <c r="D45" s="191" t="s">
        <v>31</v>
      </c>
      <c r="E45" s="192"/>
      <c r="F45" s="193"/>
      <c r="G45" s="191" t="s">
        <v>32</v>
      </c>
      <c r="H45" s="192"/>
      <c r="I45" s="193"/>
      <c r="J45" s="191" t="s">
        <v>33</v>
      </c>
      <c r="K45" s="192"/>
      <c r="L45" s="193"/>
      <c r="M45" s="191" t="s">
        <v>34</v>
      </c>
      <c r="N45" s="192"/>
      <c r="O45" s="193"/>
      <c r="P45" s="200"/>
    </row>
    <row r="46" spans="1:20" ht="55.5" customHeight="1" x14ac:dyDescent="0.25">
      <c r="B46" s="189"/>
      <c r="C46" s="189"/>
      <c r="D46" s="177" t="s">
        <v>96</v>
      </c>
      <c r="E46" s="178"/>
      <c r="F46" s="179"/>
      <c r="G46" s="177" t="s">
        <v>96</v>
      </c>
      <c r="H46" s="178"/>
      <c r="I46" s="179"/>
      <c r="J46" s="177" t="s">
        <v>96</v>
      </c>
      <c r="K46" s="178"/>
      <c r="L46" s="179"/>
      <c r="M46" s="177" t="s">
        <v>96</v>
      </c>
      <c r="N46" s="178"/>
      <c r="O46" s="179"/>
      <c r="P46" s="200"/>
    </row>
    <row r="47" spans="1:20" ht="55.5" customHeight="1" x14ac:dyDescent="0.25">
      <c r="B47" s="190"/>
      <c r="C47" s="190"/>
      <c r="D47" s="10" t="s">
        <v>144</v>
      </c>
      <c r="E47" s="10" t="s">
        <v>18</v>
      </c>
      <c r="F47" s="10" t="s">
        <v>19</v>
      </c>
      <c r="G47" s="10" t="s">
        <v>144</v>
      </c>
      <c r="H47" s="10" t="s">
        <v>18</v>
      </c>
      <c r="I47" s="10" t="s">
        <v>19</v>
      </c>
      <c r="J47" s="10" t="s">
        <v>144</v>
      </c>
      <c r="K47" s="10" t="s">
        <v>18</v>
      </c>
      <c r="L47" s="10" t="s">
        <v>19</v>
      </c>
      <c r="M47" s="10" t="s">
        <v>144</v>
      </c>
      <c r="N47" s="10" t="s">
        <v>18</v>
      </c>
      <c r="O47" s="10" t="s">
        <v>19</v>
      </c>
      <c r="P47" s="200"/>
    </row>
    <row r="48" spans="1:20" s="32" customFormat="1" ht="15.75" x14ac:dyDescent="0.25">
      <c r="B48" s="34" t="str">
        <f>'Данные ком.оператора'!A43</f>
        <v>01.07.2024</v>
      </c>
      <c r="C48" s="6">
        <v>1</v>
      </c>
      <c r="D48" s="46">
        <f>P48+$G$22+$G$24+$G$28</f>
        <v>3145.9917942000002</v>
      </c>
      <c r="E48" s="46">
        <f>P48+$G$22+$H$28+$G$24</f>
        <v>2611.9017942</v>
      </c>
      <c r="F48" s="46">
        <f>P48+$G$22+$I$28+$G$24</f>
        <v>2494.1817941999998</v>
      </c>
      <c r="G48" s="46">
        <f>P48+$H$22+$G$24+$G$28</f>
        <v>3269.6917942</v>
      </c>
      <c r="H48" s="46">
        <f>P48+$H$22+$G$24+$H$28</f>
        <v>2735.6017941999999</v>
      </c>
      <c r="I48" s="46">
        <f>P48+$H$22+$G$24+$I$28</f>
        <v>2617.8817941999996</v>
      </c>
      <c r="J48" s="46">
        <f>P48+$I$22+$G$24+$G$28</f>
        <v>3652.5117941999997</v>
      </c>
      <c r="K48" s="46">
        <f>P48+$I$22+$G$24+$H$28</f>
        <v>3118.4217942</v>
      </c>
      <c r="L48" s="46">
        <f>P48+$I$22+$G$24+$I$28</f>
        <v>3000.7017941999998</v>
      </c>
      <c r="M48" s="46">
        <f>P48+$J$22+$G$24+$G$28</f>
        <v>3740.6517942</v>
      </c>
      <c r="N48" s="46">
        <f>P48+$J$22+$G$24+$H$28</f>
        <v>3206.5617941999999</v>
      </c>
      <c r="O48" s="46">
        <f>P48+$J$22+$G$24+$I$28</f>
        <v>3088.8417941999996</v>
      </c>
      <c r="P48" s="46">
        <f>'Данные ком.оператора'!C43</f>
        <v>2055.1508116099999</v>
      </c>
    </row>
    <row r="49" spans="2:16" s="32" customFormat="1" ht="15.75" x14ac:dyDescent="0.25">
      <c r="B49" s="34" t="str">
        <f>'Данные ком.оператора'!A44</f>
        <v>01.07.2024</v>
      </c>
      <c r="C49" s="6">
        <v>2</v>
      </c>
      <c r="D49" s="46">
        <f t="shared" ref="D49:D112" si="0">P49+$G$22+$G$24+$G$28</f>
        <v>3192.1049919699999</v>
      </c>
      <c r="E49" s="46">
        <f t="shared" ref="E49:E112" si="1">P49+$G$22+$H$28+$G$24</f>
        <v>2658.0149919700002</v>
      </c>
      <c r="F49" s="46">
        <f t="shared" ref="F49:F112" si="2">P49+$G$22+$I$28+$G$24</f>
        <v>2540.29499197</v>
      </c>
      <c r="G49" s="46">
        <f t="shared" ref="G49:G112" si="3">P49+$H$22+$G$24+$G$28</f>
        <v>3315.8049919700006</v>
      </c>
      <c r="H49" s="46">
        <f t="shared" ref="H49:H112" si="4">P49+$H$22+$G$24+$H$28</f>
        <v>2781.7149919700005</v>
      </c>
      <c r="I49" s="46">
        <f t="shared" ref="I49:I112" si="5">P49+$H$22+$G$24+$I$28</f>
        <v>2663.9949919700002</v>
      </c>
      <c r="J49" s="46">
        <f t="shared" ref="J49:J112" si="6">P49+$I$22+$G$24+$G$28</f>
        <v>3698.6249919700003</v>
      </c>
      <c r="K49" s="46">
        <f t="shared" ref="K49:K112" si="7">P49+$I$22+$G$24+$H$28</f>
        <v>3164.5349919700002</v>
      </c>
      <c r="L49" s="46">
        <f t="shared" ref="L49:L112" si="8">P49+$I$22+$G$24+$I$28</f>
        <v>3046.8149919699999</v>
      </c>
      <c r="M49" s="46">
        <f t="shared" ref="M49:M112" si="9">P49+$J$22+$G$24+$G$28</f>
        <v>3786.7649919700007</v>
      </c>
      <c r="N49" s="46">
        <f t="shared" ref="N49:N112" si="10">P49+$J$22+$G$24+$H$28</f>
        <v>3252.6749919700005</v>
      </c>
      <c r="O49" s="46">
        <f t="shared" ref="O49:O112" si="11">P49+$J$22+$G$24+$I$28</f>
        <v>3134.9549919700003</v>
      </c>
      <c r="P49" s="46">
        <f>'Данные ком.оператора'!C44</f>
        <v>2101.2640093800001</v>
      </c>
    </row>
    <row r="50" spans="2:16" s="32" customFormat="1" ht="15.75" x14ac:dyDescent="0.25">
      <c r="B50" s="34" t="str">
        <f>'Данные ком.оператора'!A45</f>
        <v>01.07.2024</v>
      </c>
      <c r="C50" s="6">
        <v>3</v>
      </c>
      <c r="D50" s="46">
        <f t="shared" si="0"/>
        <v>3200.7273491900005</v>
      </c>
      <c r="E50" s="46">
        <f t="shared" si="1"/>
        <v>2666.6373491900004</v>
      </c>
      <c r="F50" s="46">
        <f t="shared" si="2"/>
        <v>2548.9173491900001</v>
      </c>
      <c r="G50" s="46">
        <f t="shared" si="3"/>
        <v>3324.4273491900003</v>
      </c>
      <c r="H50" s="46">
        <f t="shared" si="4"/>
        <v>2790.3373491900002</v>
      </c>
      <c r="I50" s="46">
        <f t="shared" si="5"/>
        <v>2672.6173491899999</v>
      </c>
      <c r="J50" s="46">
        <f t="shared" si="6"/>
        <v>3707.24734919</v>
      </c>
      <c r="K50" s="46">
        <f t="shared" si="7"/>
        <v>3173.1573491900003</v>
      </c>
      <c r="L50" s="46">
        <f t="shared" si="8"/>
        <v>3055.4373491900001</v>
      </c>
      <c r="M50" s="46">
        <f t="shared" si="9"/>
        <v>3795.3873491900004</v>
      </c>
      <c r="N50" s="46">
        <f t="shared" si="10"/>
        <v>3261.2973491900002</v>
      </c>
      <c r="O50" s="46">
        <f t="shared" si="11"/>
        <v>3143.5773491899999</v>
      </c>
      <c r="P50" s="46">
        <f>'Данные ком.оператора'!C45</f>
        <v>2109.8863666000002</v>
      </c>
    </row>
    <row r="51" spans="2:16" s="32" customFormat="1" ht="15.75" x14ac:dyDescent="0.25">
      <c r="B51" s="34" t="str">
        <f>'Данные ком.оператора'!A46</f>
        <v>01.07.2024</v>
      </c>
      <c r="C51" s="6">
        <v>4</v>
      </c>
      <c r="D51" s="46">
        <f t="shared" si="0"/>
        <v>3220.8162741300002</v>
      </c>
      <c r="E51" s="46">
        <f t="shared" si="1"/>
        <v>2686.7262741300001</v>
      </c>
      <c r="F51" s="46">
        <f t="shared" si="2"/>
        <v>2569.0062741299998</v>
      </c>
      <c r="G51" s="46">
        <f t="shared" si="3"/>
        <v>3344.5162741300001</v>
      </c>
      <c r="H51" s="46">
        <f t="shared" si="4"/>
        <v>2810.4262741299999</v>
      </c>
      <c r="I51" s="46">
        <f t="shared" si="5"/>
        <v>2692.7062741299997</v>
      </c>
      <c r="J51" s="46">
        <f t="shared" si="6"/>
        <v>3727.3362741299998</v>
      </c>
      <c r="K51" s="46">
        <f t="shared" si="7"/>
        <v>3193.2462741300001</v>
      </c>
      <c r="L51" s="46">
        <f t="shared" si="8"/>
        <v>3075.5262741299998</v>
      </c>
      <c r="M51" s="46">
        <f t="shared" si="9"/>
        <v>3815.4762741300001</v>
      </c>
      <c r="N51" s="46">
        <f t="shared" si="10"/>
        <v>3281.3862741299999</v>
      </c>
      <c r="O51" s="46">
        <f t="shared" si="11"/>
        <v>3163.6662741299997</v>
      </c>
      <c r="P51" s="46">
        <f>'Данные ком.оператора'!C46</f>
        <v>2129.9752915399999</v>
      </c>
    </row>
    <row r="52" spans="2:16" s="32" customFormat="1" ht="15.75" x14ac:dyDescent="0.25">
      <c r="B52" s="34" t="str">
        <f>'Данные ком.оператора'!A47</f>
        <v>01.07.2024</v>
      </c>
      <c r="C52" s="6">
        <v>5</v>
      </c>
      <c r="D52" s="46">
        <f t="shared" si="0"/>
        <v>3333.9233444000001</v>
      </c>
      <c r="E52" s="46">
        <f t="shared" si="1"/>
        <v>2799.8333444</v>
      </c>
      <c r="F52" s="46">
        <f t="shared" si="2"/>
        <v>2682.1133443999997</v>
      </c>
      <c r="G52" s="46">
        <f t="shared" si="3"/>
        <v>3457.6233444</v>
      </c>
      <c r="H52" s="46">
        <f t="shared" si="4"/>
        <v>2923.5333443999998</v>
      </c>
      <c r="I52" s="46">
        <f t="shared" si="5"/>
        <v>2805.8133443999996</v>
      </c>
      <c r="J52" s="46">
        <f t="shared" si="6"/>
        <v>3840.4433443999997</v>
      </c>
      <c r="K52" s="46">
        <f t="shared" si="7"/>
        <v>3306.3533444</v>
      </c>
      <c r="L52" s="46">
        <f t="shared" si="8"/>
        <v>3188.6333443999997</v>
      </c>
      <c r="M52" s="46">
        <f t="shared" si="9"/>
        <v>3928.5833444</v>
      </c>
      <c r="N52" s="46">
        <f t="shared" si="10"/>
        <v>3394.4933443999998</v>
      </c>
      <c r="O52" s="46">
        <f t="shared" si="11"/>
        <v>3276.7733443999996</v>
      </c>
      <c r="P52" s="46">
        <f>'Данные ком.оператора'!C47</f>
        <v>2243.0823618099998</v>
      </c>
    </row>
    <row r="53" spans="2:16" s="32" customFormat="1" ht="15.75" x14ac:dyDescent="0.25">
      <c r="B53" s="34" t="str">
        <f>'Данные ком.оператора'!A48</f>
        <v>01.07.2024</v>
      </c>
      <c r="C53" s="6">
        <v>6</v>
      </c>
      <c r="D53" s="46">
        <f t="shared" si="0"/>
        <v>3255.6825101800005</v>
      </c>
      <c r="E53" s="46">
        <f t="shared" si="1"/>
        <v>2721.5925101800003</v>
      </c>
      <c r="F53" s="46">
        <f t="shared" si="2"/>
        <v>2603.8725101800001</v>
      </c>
      <c r="G53" s="46">
        <f t="shared" si="3"/>
        <v>3379.3825101800003</v>
      </c>
      <c r="H53" s="46">
        <f t="shared" si="4"/>
        <v>2845.2925101800001</v>
      </c>
      <c r="I53" s="46">
        <f t="shared" si="5"/>
        <v>2727.5725101799999</v>
      </c>
      <c r="J53" s="46">
        <f t="shared" si="6"/>
        <v>3762.20251018</v>
      </c>
      <c r="K53" s="46">
        <f t="shared" si="7"/>
        <v>3228.1125101800003</v>
      </c>
      <c r="L53" s="46">
        <f t="shared" si="8"/>
        <v>3110.39251018</v>
      </c>
      <c r="M53" s="46">
        <f t="shared" si="9"/>
        <v>3850.3425101800003</v>
      </c>
      <c r="N53" s="46">
        <f t="shared" si="10"/>
        <v>3316.2525101800002</v>
      </c>
      <c r="O53" s="46">
        <f t="shared" si="11"/>
        <v>3198.5325101799999</v>
      </c>
      <c r="P53" s="46">
        <f>'Данные ком.оператора'!C48</f>
        <v>2164.8415275900002</v>
      </c>
    </row>
    <row r="54" spans="2:16" s="32" customFormat="1" ht="15.75" x14ac:dyDescent="0.25">
      <c r="B54" s="34" t="str">
        <f>'Данные ком.оператора'!A49</f>
        <v>01.07.2024</v>
      </c>
      <c r="C54" s="6">
        <v>7</v>
      </c>
      <c r="D54" s="46">
        <f t="shared" si="0"/>
        <v>3196.7802052799998</v>
      </c>
      <c r="E54" s="46">
        <f t="shared" si="1"/>
        <v>2662.6902052800001</v>
      </c>
      <c r="F54" s="46">
        <f t="shared" si="2"/>
        <v>2544.9702052799998</v>
      </c>
      <c r="G54" s="46">
        <f t="shared" si="3"/>
        <v>3320.4802052800005</v>
      </c>
      <c r="H54" s="46">
        <f t="shared" si="4"/>
        <v>2786.3902052800004</v>
      </c>
      <c r="I54" s="46">
        <f t="shared" si="5"/>
        <v>2668.6702052800001</v>
      </c>
      <c r="J54" s="46">
        <f t="shared" si="6"/>
        <v>3703.3002052800002</v>
      </c>
      <c r="K54" s="46">
        <f t="shared" si="7"/>
        <v>3169.2102052800001</v>
      </c>
      <c r="L54" s="46">
        <f t="shared" si="8"/>
        <v>3051.4902052799998</v>
      </c>
      <c r="M54" s="46">
        <f t="shared" si="9"/>
        <v>3791.4402052800006</v>
      </c>
      <c r="N54" s="46">
        <f t="shared" si="10"/>
        <v>3257.3502052800004</v>
      </c>
      <c r="O54" s="46">
        <f t="shared" si="11"/>
        <v>3139.6302052800002</v>
      </c>
      <c r="P54" s="46">
        <f>'Данные ком.оператора'!C49</f>
        <v>2105.93922269</v>
      </c>
    </row>
    <row r="55" spans="2:16" s="32" customFormat="1" ht="15.75" x14ac:dyDescent="0.25">
      <c r="B55" s="34" t="str">
        <f>'Данные ком.оператора'!A50</f>
        <v>01.07.2024</v>
      </c>
      <c r="C55" s="6">
        <v>8</v>
      </c>
      <c r="D55" s="46">
        <f t="shared" si="0"/>
        <v>3264.8807078500004</v>
      </c>
      <c r="E55" s="46">
        <f t="shared" si="1"/>
        <v>2730.7907078500002</v>
      </c>
      <c r="F55" s="46">
        <f t="shared" si="2"/>
        <v>2613.07070785</v>
      </c>
      <c r="G55" s="46">
        <f t="shared" si="3"/>
        <v>3388.5807078500002</v>
      </c>
      <c r="H55" s="46">
        <f t="shared" si="4"/>
        <v>2854.49070785</v>
      </c>
      <c r="I55" s="46">
        <f t="shared" si="5"/>
        <v>2736.7707078499998</v>
      </c>
      <c r="J55" s="46">
        <f t="shared" si="6"/>
        <v>3771.4007078499999</v>
      </c>
      <c r="K55" s="46">
        <f t="shared" si="7"/>
        <v>3237.3107078500002</v>
      </c>
      <c r="L55" s="46">
        <f t="shared" si="8"/>
        <v>3119.5907078499999</v>
      </c>
      <c r="M55" s="46">
        <f t="shared" si="9"/>
        <v>3859.5407078500002</v>
      </c>
      <c r="N55" s="46">
        <f t="shared" si="10"/>
        <v>3325.4507078500001</v>
      </c>
      <c r="O55" s="46">
        <f t="shared" si="11"/>
        <v>3207.7307078499998</v>
      </c>
      <c r="P55" s="46">
        <f>'Данные ком.оператора'!C50</f>
        <v>2174.0397252600001</v>
      </c>
    </row>
    <row r="56" spans="2:16" s="32" customFormat="1" ht="15.75" x14ac:dyDescent="0.25">
      <c r="B56" s="34" t="str">
        <f>'Данные ком.оператора'!A51</f>
        <v>01.07.2024</v>
      </c>
      <c r="C56" s="6">
        <v>9</v>
      </c>
      <c r="D56" s="46">
        <f t="shared" si="0"/>
        <v>3277.9856268599997</v>
      </c>
      <c r="E56" s="46">
        <f t="shared" si="1"/>
        <v>2743.89562686</v>
      </c>
      <c r="F56" s="46">
        <f t="shared" si="2"/>
        <v>2626.1756268599997</v>
      </c>
      <c r="G56" s="46">
        <f t="shared" si="3"/>
        <v>3401.6856268600004</v>
      </c>
      <c r="H56" s="46">
        <f t="shared" si="4"/>
        <v>2867.5956268600003</v>
      </c>
      <c r="I56" s="46">
        <f t="shared" si="5"/>
        <v>2749.87562686</v>
      </c>
      <c r="J56" s="46">
        <f t="shared" si="6"/>
        <v>3784.5056268600001</v>
      </c>
      <c r="K56" s="46">
        <f t="shared" si="7"/>
        <v>3250.41562686</v>
      </c>
      <c r="L56" s="46">
        <f t="shared" si="8"/>
        <v>3132.6956268599997</v>
      </c>
      <c r="M56" s="46">
        <f t="shared" si="9"/>
        <v>3872.6456268600004</v>
      </c>
      <c r="N56" s="46">
        <f t="shared" si="10"/>
        <v>3338.5556268600003</v>
      </c>
      <c r="O56" s="46">
        <f t="shared" si="11"/>
        <v>3220.83562686</v>
      </c>
      <c r="P56" s="46">
        <f>'Данные ком.оператора'!C51</f>
        <v>2187.1446442699998</v>
      </c>
    </row>
    <row r="57" spans="2:16" s="32" customFormat="1" ht="15.75" x14ac:dyDescent="0.25">
      <c r="B57" s="34" t="str">
        <f>'Данные ком.оператора'!A52</f>
        <v>01.07.2024</v>
      </c>
      <c r="C57" s="6">
        <v>10</v>
      </c>
      <c r="D57" s="46">
        <f t="shared" si="0"/>
        <v>3381.6195850200002</v>
      </c>
      <c r="E57" s="46">
        <f t="shared" si="1"/>
        <v>2847.52958502</v>
      </c>
      <c r="F57" s="46">
        <f t="shared" si="2"/>
        <v>2729.8095850199998</v>
      </c>
      <c r="G57" s="46">
        <f t="shared" si="3"/>
        <v>3505.31958502</v>
      </c>
      <c r="H57" s="46">
        <f t="shared" si="4"/>
        <v>2971.2295850199998</v>
      </c>
      <c r="I57" s="46">
        <f t="shared" si="5"/>
        <v>2853.5095850199996</v>
      </c>
      <c r="J57" s="46">
        <f t="shared" si="6"/>
        <v>3888.1395850199997</v>
      </c>
      <c r="K57" s="46">
        <f t="shared" si="7"/>
        <v>3354.04958502</v>
      </c>
      <c r="L57" s="46">
        <f t="shared" si="8"/>
        <v>3236.3295850199997</v>
      </c>
      <c r="M57" s="46">
        <f t="shared" si="9"/>
        <v>3976.27958502</v>
      </c>
      <c r="N57" s="46">
        <f t="shared" si="10"/>
        <v>3442.1895850199999</v>
      </c>
      <c r="O57" s="46">
        <f t="shared" si="11"/>
        <v>3324.4695850199996</v>
      </c>
      <c r="P57" s="46">
        <f>'Данные ком.оператора'!C52</f>
        <v>2290.7786024299999</v>
      </c>
    </row>
    <row r="58" spans="2:16" s="32" customFormat="1" ht="15.75" x14ac:dyDescent="0.25">
      <c r="B58" s="34" t="str">
        <f>'Данные ком.оператора'!A53</f>
        <v>01.07.2024</v>
      </c>
      <c r="C58" s="6">
        <v>11</v>
      </c>
      <c r="D58" s="46">
        <f t="shared" si="0"/>
        <v>3336.5507572400002</v>
      </c>
      <c r="E58" s="46">
        <f t="shared" si="1"/>
        <v>2802.46075724</v>
      </c>
      <c r="F58" s="46">
        <f t="shared" si="2"/>
        <v>2684.7407572399998</v>
      </c>
      <c r="G58" s="46">
        <f t="shared" si="3"/>
        <v>3460.25075724</v>
      </c>
      <c r="H58" s="46">
        <f t="shared" si="4"/>
        <v>2926.1607572399998</v>
      </c>
      <c r="I58" s="46">
        <f t="shared" si="5"/>
        <v>2808.4407572399996</v>
      </c>
      <c r="J58" s="46">
        <f t="shared" si="6"/>
        <v>3843.0707572399997</v>
      </c>
      <c r="K58" s="46">
        <f t="shared" si="7"/>
        <v>3308.98075724</v>
      </c>
      <c r="L58" s="46">
        <f t="shared" si="8"/>
        <v>3191.2607572399997</v>
      </c>
      <c r="M58" s="46">
        <f t="shared" si="9"/>
        <v>3931.21075724</v>
      </c>
      <c r="N58" s="46">
        <f t="shared" si="10"/>
        <v>3397.1207572399999</v>
      </c>
      <c r="O58" s="46">
        <f t="shared" si="11"/>
        <v>3279.4007572399996</v>
      </c>
      <c r="P58" s="46">
        <f>'Данные ком.оператора'!C53</f>
        <v>2245.7097746499999</v>
      </c>
    </row>
    <row r="59" spans="2:16" s="32" customFormat="1" ht="15.75" x14ac:dyDescent="0.25">
      <c r="B59" s="34" t="str">
        <f>'Данные ком.оператора'!A54</f>
        <v>01.07.2024</v>
      </c>
      <c r="C59" s="6">
        <v>12</v>
      </c>
      <c r="D59" s="46">
        <f t="shared" si="0"/>
        <v>3349.4175637600001</v>
      </c>
      <c r="E59" s="46">
        <f t="shared" si="1"/>
        <v>2815.32756376</v>
      </c>
      <c r="F59" s="46">
        <f t="shared" si="2"/>
        <v>2697.6075637599997</v>
      </c>
      <c r="G59" s="46">
        <f t="shared" si="3"/>
        <v>3473.1175637599999</v>
      </c>
      <c r="H59" s="46">
        <f t="shared" si="4"/>
        <v>2939.0275637599998</v>
      </c>
      <c r="I59" s="46">
        <f t="shared" si="5"/>
        <v>2821.3075637599995</v>
      </c>
      <c r="J59" s="46">
        <f t="shared" si="6"/>
        <v>3855.9375637599996</v>
      </c>
      <c r="K59" s="46">
        <f t="shared" si="7"/>
        <v>3321.84756376</v>
      </c>
      <c r="L59" s="46">
        <f t="shared" si="8"/>
        <v>3204.1275637599997</v>
      </c>
      <c r="M59" s="46">
        <f t="shared" si="9"/>
        <v>3944.07756376</v>
      </c>
      <c r="N59" s="46">
        <f t="shared" si="10"/>
        <v>3409.9875637599998</v>
      </c>
      <c r="O59" s="46">
        <f t="shared" si="11"/>
        <v>3292.2675637599996</v>
      </c>
      <c r="P59" s="46">
        <f>'Данные ком.оператора'!C54</f>
        <v>2258.5765811699998</v>
      </c>
    </row>
    <row r="60" spans="2:16" s="32" customFormat="1" ht="15.75" x14ac:dyDescent="0.25">
      <c r="B60" s="34" t="str">
        <f>'Данные ком.оператора'!A55</f>
        <v>01.07.2024</v>
      </c>
      <c r="C60" s="6">
        <v>13</v>
      </c>
      <c r="D60" s="46">
        <f t="shared" si="0"/>
        <v>3322.1510325899999</v>
      </c>
      <c r="E60" s="46">
        <f t="shared" si="1"/>
        <v>2788.0610325900002</v>
      </c>
      <c r="F60" s="46">
        <f t="shared" si="2"/>
        <v>2670.3410325899999</v>
      </c>
      <c r="G60" s="46">
        <f t="shared" si="3"/>
        <v>3445.8510325900006</v>
      </c>
      <c r="H60" s="46">
        <f t="shared" si="4"/>
        <v>2911.7610325900005</v>
      </c>
      <c r="I60" s="46">
        <f t="shared" si="5"/>
        <v>2794.0410325900002</v>
      </c>
      <c r="J60" s="46">
        <f t="shared" si="6"/>
        <v>3828.6710325900003</v>
      </c>
      <c r="K60" s="46">
        <f t="shared" si="7"/>
        <v>3294.5810325900002</v>
      </c>
      <c r="L60" s="46">
        <f t="shared" si="8"/>
        <v>3176.8610325899999</v>
      </c>
      <c r="M60" s="46">
        <f t="shared" si="9"/>
        <v>3916.8110325900007</v>
      </c>
      <c r="N60" s="46">
        <f t="shared" si="10"/>
        <v>3382.7210325900005</v>
      </c>
      <c r="O60" s="46">
        <f t="shared" si="11"/>
        <v>3265.0010325900002</v>
      </c>
      <c r="P60" s="46">
        <f>'Данные ком.оператора'!C55</f>
        <v>2231.31005</v>
      </c>
    </row>
    <row r="61" spans="2:16" s="32" customFormat="1" ht="15.75" x14ac:dyDescent="0.25">
      <c r="B61" s="34" t="str">
        <f>'Данные ком.оператора'!A56</f>
        <v>01.07.2024</v>
      </c>
      <c r="C61" s="6">
        <v>14</v>
      </c>
      <c r="D61" s="46">
        <f t="shared" si="0"/>
        <v>3355.8060128699999</v>
      </c>
      <c r="E61" s="46">
        <f t="shared" si="1"/>
        <v>2821.7160128700002</v>
      </c>
      <c r="F61" s="46">
        <f t="shared" si="2"/>
        <v>2703.99601287</v>
      </c>
      <c r="G61" s="46">
        <f t="shared" si="3"/>
        <v>3479.5060128700006</v>
      </c>
      <c r="H61" s="46">
        <f t="shared" si="4"/>
        <v>2945.4160128700005</v>
      </c>
      <c r="I61" s="46">
        <f t="shared" si="5"/>
        <v>2827.6960128700002</v>
      </c>
      <c r="J61" s="46">
        <f t="shared" si="6"/>
        <v>3862.3260128700003</v>
      </c>
      <c r="K61" s="46">
        <f t="shared" si="7"/>
        <v>3328.2360128700002</v>
      </c>
      <c r="L61" s="46">
        <f t="shared" si="8"/>
        <v>3210.5160128699999</v>
      </c>
      <c r="M61" s="46">
        <f t="shared" si="9"/>
        <v>3950.4660128700007</v>
      </c>
      <c r="N61" s="46">
        <f t="shared" si="10"/>
        <v>3416.3760128700005</v>
      </c>
      <c r="O61" s="46">
        <f t="shared" si="11"/>
        <v>3298.6560128700003</v>
      </c>
      <c r="P61" s="46">
        <f>'Данные ком.оператора'!C56</f>
        <v>2264.9650302800001</v>
      </c>
    </row>
    <row r="62" spans="2:16" s="32" customFormat="1" ht="15.75" x14ac:dyDescent="0.25">
      <c r="B62" s="34" t="str">
        <f>'Данные ком.оператора'!A57</f>
        <v>01.07.2024</v>
      </c>
      <c r="C62" s="6">
        <v>15</v>
      </c>
      <c r="D62" s="46">
        <f t="shared" si="0"/>
        <v>3340.5185013700002</v>
      </c>
      <c r="E62" s="46">
        <f t="shared" si="1"/>
        <v>2806.42850137</v>
      </c>
      <c r="F62" s="46">
        <f t="shared" si="2"/>
        <v>2688.7085013699998</v>
      </c>
      <c r="G62" s="46">
        <f t="shared" si="3"/>
        <v>3464.21850137</v>
      </c>
      <c r="H62" s="46">
        <f t="shared" si="4"/>
        <v>2930.1285013699999</v>
      </c>
      <c r="I62" s="46">
        <f t="shared" si="5"/>
        <v>2812.4085013699996</v>
      </c>
      <c r="J62" s="46">
        <f t="shared" si="6"/>
        <v>3847.0385013699997</v>
      </c>
      <c r="K62" s="46">
        <f t="shared" si="7"/>
        <v>3312.94850137</v>
      </c>
      <c r="L62" s="46">
        <f t="shared" si="8"/>
        <v>3195.2285013699998</v>
      </c>
      <c r="M62" s="46">
        <f t="shared" si="9"/>
        <v>3935.17850137</v>
      </c>
      <c r="N62" s="46">
        <f t="shared" si="10"/>
        <v>3401.0885013699999</v>
      </c>
      <c r="O62" s="46">
        <f t="shared" si="11"/>
        <v>3283.3685013699996</v>
      </c>
      <c r="P62" s="46">
        <f>'Данные ком.оператора'!C57</f>
        <v>2249.6775187799999</v>
      </c>
    </row>
    <row r="63" spans="2:16" s="32" customFormat="1" ht="15.75" x14ac:dyDescent="0.25">
      <c r="B63" s="34" t="str">
        <f>'Данные ком.оператора'!A58</f>
        <v>01.07.2024</v>
      </c>
      <c r="C63" s="6">
        <v>16</v>
      </c>
      <c r="D63" s="46">
        <f t="shared" si="0"/>
        <v>3347.6268253099997</v>
      </c>
      <c r="E63" s="46">
        <f t="shared" si="1"/>
        <v>2813.53682531</v>
      </c>
      <c r="F63" s="46">
        <f t="shared" si="2"/>
        <v>2695.8168253099998</v>
      </c>
      <c r="G63" s="46">
        <f t="shared" si="3"/>
        <v>3471.3268253100005</v>
      </c>
      <c r="H63" s="46">
        <f t="shared" si="4"/>
        <v>2937.2368253100003</v>
      </c>
      <c r="I63" s="46">
        <f t="shared" si="5"/>
        <v>2819.5168253100001</v>
      </c>
      <c r="J63" s="46">
        <f t="shared" si="6"/>
        <v>3854.1468253100002</v>
      </c>
      <c r="K63" s="46">
        <f t="shared" si="7"/>
        <v>3320.05682531</v>
      </c>
      <c r="L63" s="46">
        <f t="shared" si="8"/>
        <v>3202.3368253099998</v>
      </c>
      <c r="M63" s="46">
        <f t="shared" si="9"/>
        <v>3942.2868253100005</v>
      </c>
      <c r="N63" s="46">
        <f t="shared" si="10"/>
        <v>3408.1968253100003</v>
      </c>
      <c r="O63" s="46">
        <f t="shared" si="11"/>
        <v>3290.4768253100001</v>
      </c>
      <c r="P63" s="46">
        <f>'Данные ком.оператора'!C58</f>
        <v>2256.7858427199999</v>
      </c>
    </row>
    <row r="64" spans="2:16" s="32" customFormat="1" ht="15.75" x14ac:dyDescent="0.25">
      <c r="B64" s="34" t="str">
        <f>'Данные ком.оператора'!A59</f>
        <v>01.07.2024</v>
      </c>
      <c r="C64" s="6">
        <v>17</v>
      </c>
      <c r="D64" s="46">
        <f t="shared" si="0"/>
        <v>3358.5987128500001</v>
      </c>
      <c r="E64" s="46">
        <f t="shared" si="1"/>
        <v>2824.5087128499999</v>
      </c>
      <c r="F64" s="46">
        <f t="shared" si="2"/>
        <v>2706.7887128499997</v>
      </c>
      <c r="G64" s="46">
        <f t="shared" si="3"/>
        <v>3482.2987128499999</v>
      </c>
      <c r="H64" s="46">
        <f t="shared" si="4"/>
        <v>2948.2087128499998</v>
      </c>
      <c r="I64" s="46">
        <f t="shared" si="5"/>
        <v>2830.4887128499995</v>
      </c>
      <c r="J64" s="46">
        <f t="shared" si="6"/>
        <v>3865.1187128499996</v>
      </c>
      <c r="K64" s="46">
        <f t="shared" si="7"/>
        <v>3331.0287128499999</v>
      </c>
      <c r="L64" s="46">
        <f t="shared" si="8"/>
        <v>3213.3087128499997</v>
      </c>
      <c r="M64" s="46">
        <f t="shared" si="9"/>
        <v>3953.2587128499999</v>
      </c>
      <c r="N64" s="46">
        <f t="shared" si="10"/>
        <v>3419.1687128499998</v>
      </c>
      <c r="O64" s="46">
        <f t="shared" si="11"/>
        <v>3301.4487128499995</v>
      </c>
      <c r="P64" s="46">
        <f>'Данные ком.оператора'!C59</f>
        <v>2267.7577302599998</v>
      </c>
    </row>
    <row r="65" spans="2:16" s="32" customFormat="1" ht="15.75" x14ac:dyDescent="0.25">
      <c r="B65" s="34" t="str">
        <f>'Данные ком.оператора'!A60</f>
        <v>01.07.2024</v>
      </c>
      <c r="C65" s="6">
        <v>18</v>
      </c>
      <c r="D65" s="46">
        <f t="shared" si="0"/>
        <v>3339.3976470999996</v>
      </c>
      <c r="E65" s="46">
        <f t="shared" si="1"/>
        <v>2805.3076470999999</v>
      </c>
      <c r="F65" s="46">
        <f t="shared" si="2"/>
        <v>2687.5876470999997</v>
      </c>
      <c r="G65" s="46">
        <f t="shared" si="3"/>
        <v>3463.0976471000004</v>
      </c>
      <c r="H65" s="46">
        <f t="shared" si="4"/>
        <v>2929.0076471000002</v>
      </c>
      <c r="I65" s="46">
        <f t="shared" si="5"/>
        <v>2811.2876471</v>
      </c>
      <c r="J65" s="46">
        <f t="shared" si="6"/>
        <v>3845.9176471000001</v>
      </c>
      <c r="K65" s="46">
        <f t="shared" si="7"/>
        <v>3311.8276470999999</v>
      </c>
      <c r="L65" s="46">
        <f t="shared" si="8"/>
        <v>3194.1076470999997</v>
      </c>
      <c r="M65" s="46">
        <f t="shared" si="9"/>
        <v>3934.0576471000004</v>
      </c>
      <c r="N65" s="46">
        <f t="shared" si="10"/>
        <v>3399.9676471000002</v>
      </c>
      <c r="O65" s="46">
        <f t="shared" si="11"/>
        <v>3282.2476471</v>
      </c>
      <c r="P65" s="46">
        <f>'Данные ком.оператора'!C60</f>
        <v>2248.5566645099998</v>
      </c>
    </row>
    <row r="66" spans="2:16" s="32" customFormat="1" ht="15.75" x14ac:dyDescent="0.25">
      <c r="B66" s="34" t="str">
        <f>'Данные ком.оператора'!A61</f>
        <v>01.07.2024</v>
      </c>
      <c r="C66" s="6">
        <v>19</v>
      </c>
      <c r="D66" s="46">
        <f t="shared" si="0"/>
        <v>3345.4487414599998</v>
      </c>
      <c r="E66" s="46">
        <f t="shared" si="1"/>
        <v>2811.3587414600001</v>
      </c>
      <c r="F66" s="46">
        <f t="shared" si="2"/>
        <v>2693.6387414599999</v>
      </c>
      <c r="G66" s="46">
        <f t="shared" si="3"/>
        <v>3469.1487414600006</v>
      </c>
      <c r="H66" s="46">
        <f t="shared" si="4"/>
        <v>2935.0587414600004</v>
      </c>
      <c r="I66" s="46">
        <f t="shared" si="5"/>
        <v>2817.3387414600002</v>
      </c>
      <c r="J66" s="46">
        <f t="shared" si="6"/>
        <v>3851.9687414600003</v>
      </c>
      <c r="K66" s="46">
        <f t="shared" si="7"/>
        <v>3317.8787414600001</v>
      </c>
      <c r="L66" s="46">
        <f t="shared" si="8"/>
        <v>3200.1587414599999</v>
      </c>
      <c r="M66" s="46">
        <f t="shared" si="9"/>
        <v>3940.1087414600006</v>
      </c>
      <c r="N66" s="46">
        <f t="shared" si="10"/>
        <v>3406.0187414600005</v>
      </c>
      <c r="O66" s="46">
        <f t="shared" si="11"/>
        <v>3288.2987414600002</v>
      </c>
      <c r="P66" s="46">
        <f>'Данные ком.оператора'!C61</f>
        <v>2254.60775887</v>
      </c>
    </row>
    <row r="67" spans="2:16" s="32" customFormat="1" ht="15.75" x14ac:dyDescent="0.25">
      <c r="B67" s="34" t="str">
        <f>'Данные ком.оператора'!A62</f>
        <v>01.07.2024</v>
      </c>
      <c r="C67" s="6">
        <v>20</v>
      </c>
      <c r="D67" s="46">
        <f t="shared" si="0"/>
        <v>3301.8833559800005</v>
      </c>
      <c r="E67" s="46">
        <f t="shared" si="1"/>
        <v>2767.7933559800003</v>
      </c>
      <c r="F67" s="46">
        <f t="shared" si="2"/>
        <v>2650.0733559800001</v>
      </c>
      <c r="G67" s="46">
        <f t="shared" si="3"/>
        <v>3425.5833559800003</v>
      </c>
      <c r="H67" s="46">
        <f t="shared" si="4"/>
        <v>2891.4933559800002</v>
      </c>
      <c r="I67" s="46">
        <f t="shared" si="5"/>
        <v>2773.7733559799999</v>
      </c>
      <c r="J67" s="46">
        <f t="shared" si="6"/>
        <v>3808.40335598</v>
      </c>
      <c r="K67" s="46">
        <f t="shared" si="7"/>
        <v>3274.3133559800003</v>
      </c>
      <c r="L67" s="46">
        <f t="shared" si="8"/>
        <v>3156.5933559800001</v>
      </c>
      <c r="M67" s="46">
        <f t="shared" si="9"/>
        <v>3896.5433559800003</v>
      </c>
      <c r="N67" s="46">
        <f t="shared" si="10"/>
        <v>3362.4533559800002</v>
      </c>
      <c r="O67" s="46">
        <f t="shared" si="11"/>
        <v>3244.7333559799999</v>
      </c>
      <c r="P67" s="46">
        <f>'Данные ком.оператора'!C62</f>
        <v>2211.0423733900002</v>
      </c>
    </row>
    <row r="68" spans="2:16" s="32" customFormat="1" ht="15.75" x14ac:dyDescent="0.25">
      <c r="B68" s="34" t="str">
        <f>'Данные ком.оператора'!A63</f>
        <v>01.07.2024</v>
      </c>
      <c r="C68" s="6">
        <v>21</v>
      </c>
      <c r="D68" s="46">
        <f t="shared" si="0"/>
        <v>3321.0564961299997</v>
      </c>
      <c r="E68" s="46">
        <f t="shared" si="1"/>
        <v>2786.96649613</v>
      </c>
      <c r="F68" s="46">
        <f t="shared" si="2"/>
        <v>2669.2464961299997</v>
      </c>
      <c r="G68" s="46">
        <f t="shared" si="3"/>
        <v>3444.7564961300004</v>
      </c>
      <c r="H68" s="46">
        <f t="shared" si="4"/>
        <v>2910.6664961300003</v>
      </c>
      <c r="I68" s="46">
        <f t="shared" si="5"/>
        <v>2792.94649613</v>
      </c>
      <c r="J68" s="46">
        <f t="shared" si="6"/>
        <v>3827.5764961300001</v>
      </c>
      <c r="K68" s="46">
        <f t="shared" si="7"/>
        <v>3293.48649613</v>
      </c>
      <c r="L68" s="46">
        <f t="shared" si="8"/>
        <v>3175.7664961299997</v>
      </c>
      <c r="M68" s="46">
        <f t="shared" si="9"/>
        <v>3915.7164961300005</v>
      </c>
      <c r="N68" s="46">
        <f t="shared" si="10"/>
        <v>3381.6264961300003</v>
      </c>
      <c r="O68" s="46">
        <f t="shared" si="11"/>
        <v>3263.9064961300001</v>
      </c>
      <c r="P68" s="46">
        <f>'Данные ком.оператора'!C63</f>
        <v>2230.2155135399998</v>
      </c>
    </row>
    <row r="69" spans="2:16" s="32" customFormat="1" ht="15.75" x14ac:dyDescent="0.25">
      <c r="B69" s="34" t="str">
        <f>'Данные ком.оператора'!A64</f>
        <v>01.07.2024</v>
      </c>
      <c r="C69" s="6">
        <v>22</v>
      </c>
      <c r="D69" s="46">
        <f t="shared" si="0"/>
        <v>3286.2468518200003</v>
      </c>
      <c r="E69" s="46">
        <f t="shared" si="1"/>
        <v>2752.1568518200002</v>
      </c>
      <c r="F69" s="46">
        <f t="shared" si="2"/>
        <v>2634.4368518199999</v>
      </c>
      <c r="G69" s="46">
        <f t="shared" si="3"/>
        <v>3409.9468518200001</v>
      </c>
      <c r="H69" s="46">
        <f t="shared" si="4"/>
        <v>2875.85685182</v>
      </c>
      <c r="I69" s="46">
        <f t="shared" si="5"/>
        <v>2758.1368518199997</v>
      </c>
      <c r="J69" s="46">
        <f t="shared" si="6"/>
        <v>3792.7668518199998</v>
      </c>
      <c r="K69" s="46">
        <f t="shared" si="7"/>
        <v>3258.6768518200001</v>
      </c>
      <c r="L69" s="46">
        <f t="shared" si="8"/>
        <v>3140.9568518199999</v>
      </c>
      <c r="M69" s="46">
        <f t="shared" si="9"/>
        <v>3880.9068518200002</v>
      </c>
      <c r="N69" s="46">
        <f t="shared" si="10"/>
        <v>3346.81685182</v>
      </c>
      <c r="O69" s="46">
        <f t="shared" si="11"/>
        <v>3229.0968518199998</v>
      </c>
      <c r="P69" s="46">
        <f>'Данные ком.оператора'!C64</f>
        <v>2195.40586923</v>
      </c>
    </row>
    <row r="70" spans="2:16" s="32" customFormat="1" ht="15.75" x14ac:dyDescent="0.25">
      <c r="B70" s="34" t="str">
        <f>'Данные ком.оператора'!A65</f>
        <v>01.07.2024</v>
      </c>
      <c r="C70" s="6">
        <v>23</v>
      </c>
      <c r="D70" s="46">
        <f t="shared" si="0"/>
        <v>3252.2037594100002</v>
      </c>
      <c r="E70" s="46">
        <f t="shared" si="1"/>
        <v>2718.1137594100001</v>
      </c>
      <c r="F70" s="46">
        <f t="shared" si="2"/>
        <v>2600.3937594099998</v>
      </c>
      <c r="G70" s="46">
        <f t="shared" si="3"/>
        <v>3375.90375941</v>
      </c>
      <c r="H70" s="46">
        <f t="shared" si="4"/>
        <v>2841.8137594099999</v>
      </c>
      <c r="I70" s="46">
        <f t="shared" si="5"/>
        <v>2724.0937594099996</v>
      </c>
      <c r="J70" s="46">
        <f t="shared" si="6"/>
        <v>3758.7237594099997</v>
      </c>
      <c r="K70" s="46">
        <f t="shared" si="7"/>
        <v>3224.63375941</v>
      </c>
      <c r="L70" s="46">
        <f t="shared" si="8"/>
        <v>3106.9137594099998</v>
      </c>
      <c r="M70" s="46">
        <f t="shared" si="9"/>
        <v>3846.8637594100001</v>
      </c>
      <c r="N70" s="46">
        <f t="shared" si="10"/>
        <v>3312.7737594099999</v>
      </c>
      <c r="O70" s="46">
        <f t="shared" si="11"/>
        <v>3195.0537594099997</v>
      </c>
      <c r="P70" s="46">
        <f>'Данные ком.оператора'!C65</f>
        <v>2161.3627768199999</v>
      </c>
    </row>
    <row r="71" spans="2:16" s="32" customFormat="1" ht="15.75" x14ac:dyDescent="0.25">
      <c r="B71" s="34" t="str">
        <f>'Данные ком.оператора'!A66</f>
        <v>01.07.2024</v>
      </c>
      <c r="C71" s="6">
        <v>24</v>
      </c>
      <c r="D71" s="46">
        <f t="shared" si="0"/>
        <v>3087.3866629499998</v>
      </c>
      <c r="E71" s="46">
        <f t="shared" si="1"/>
        <v>2553.2966629500002</v>
      </c>
      <c r="F71" s="46">
        <f t="shared" si="2"/>
        <v>2435.5766629499999</v>
      </c>
      <c r="G71" s="46">
        <f t="shared" si="3"/>
        <v>3211.0866629500006</v>
      </c>
      <c r="H71" s="46">
        <f t="shared" si="4"/>
        <v>2676.9966629500004</v>
      </c>
      <c r="I71" s="46">
        <f t="shared" si="5"/>
        <v>2559.2766629500002</v>
      </c>
      <c r="J71" s="46">
        <f t="shared" si="6"/>
        <v>3593.9066629500003</v>
      </c>
      <c r="K71" s="46">
        <f t="shared" si="7"/>
        <v>3059.8166629500001</v>
      </c>
      <c r="L71" s="46">
        <f t="shared" si="8"/>
        <v>2942.0966629499999</v>
      </c>
      <c r="M71" s="46">
        <f t="shared" si="9"/>
        <v>3682.0466629500006</v>
      </c>
      <c r="N71" s="46">
        <f t="shared" si="10"/>
        <v>3147.9566629500005</v>
      </c>
      <c r="O71" s="46">
        <f t="shared" si="11"/>
        <v>3030.2366629500002</v>
      </c>
      <c r="P71" s="46">
        <f>'Данные ком.оператора'!C66</f>
        <v>1996.54568036</v>
      </c>
    </row>
    <row r="72" spans="2:16" ht="15.75" x14ac:dyDescent="0.25">
      <c r="B72" s="34" t="str">
        <f>'Данные ком.оператора'!A67</f>
        <v>02.07.2024</v>
      </c>
      <c r="C72" s="6">
        <v>1</v>
      </c>
      <c r="D72" s="46">
        <f t="shared" si="0"/>
        <v>2977.1877591500001</v>
      </c>
      <c r="E72" s="46">
        <f t="shared" si="1"/>
        <v>2443.09775915</v>
      </c>
      <c r="F72" s="46">
        <f t="shared" si="2"/>
        <v>2325.3777591500002</v>
      </c>
      <c r="G72" s="46">
        <f t="shared" si="3"/>
        <v>3100.8877591500004</v>
      </c>
      <c r="H72" s="46">
        <f t="shared" si="4"/>
        <v>2566.7977591500003</v>
      </c>
      <c r="I72" s="46">
        <f t="shared" si="5"/>
        <v>2449.07775915</v>
      </c>
      <c r="J72" s="46">
        <f t="shared" si="6"/>
        <v>3483.7077591500001</v>
      </c>
      <c r="K72" s="46">
        <f t="shared" si="7"/>
        <v>2949.6177591500004</v>
      </c>
      <c r="L72" s="46">
        <f t="shared" si="8"/>
        <v>2831.8977591500002</v>
      </c>
      <c r="M72" s="46">
        <f t="shared" si="9"/>
        <v>3571.8477591500005</v>
      </c>
      <c r="N72" s="46">
        <f t="shared" si="10"/>
        <v>3037.7577591500003</v>
      </c>
      <c r="O72" s="46">
        <f t="shared" si="11"/>
        <v>2920.0377591500001</v>
      </c>
      <c r="P72" s="46">
        <f>'Данные ком.оператора'!C67</f>
        <v>1886.3467765600001</v>
      </c>
    </row>
    <row r="73" spans="2:16" ht="15.75" x14ac:dyDescent="0.25">
      <c r="B73" s="34" t="str">
        <f>'Данные ком.оператора'!A68</f>
        <v>02.07.2024</v>
      </c>
      <c r="C73" s="6">
        <v>2</v>
      </c>
      <c r="D73" s="46">
        <f t="shared" si="0"/>
        <v>2973.4516441000001</v>
      </c>
      <c r="E73" s="46">
        <f t="shared" si="1"/>
        <v>2439.3616440999999</v>
      </c>
      <c r="F73" s="46">
        <f t="shared" si="2"/>
        <v>2321.6416441000001</v>
      </c>
      <c r="G73" s="46">
        <f t="shared" si="3"/>
        <v>3097.1516441000003</v>
      </c>
      <c r="H73" s="46">
        <f t="shared" si="4"/>
        <v>2563.0616441000002</v>
      </c>
      <c r="I73" s="46">
        <f t="shared" si="5"/>
        <v>2445.3416440999999</v>
      </c>
      <c r="J73" s="46">
        <f t="shared" si="6"/>
        <v>3479.9716441</v>
      </c>
      <c r="K73" s="46">
        <f t="shared" si="7"/>
        <v>2945.8816441000004</v>
      </c>
      <c r="L73" s="46">
        <f t="shared" si="8"/>
        <v>2828.1616441000001</v>
      </c>
      <c r="M73" s="46">
        <f t="shared" si="9"/>
        <v>3568.1116441000004</v>
      </c>
      <c r="N73" s="46">
        <f t="shared" si="10"/>
        <v>3034.0216441000002</v>
      </c>
      <c r="O73" s="46">
        <f t="shared" si="11"/>
        <v>2916.3016441</v>
      </c>
      <c r="P73" s="46">
        <f>'Данные ком.оператора'!C68</f>
        <v>1882.61066151</v>
      </c>
    </row>
    <row r="74" spans="2:16" ht="15.75" x14ac:dyDescent="0.25">
      <c r="B74" s="34" t="str">
        <f>'Данные ком.оператора'!A69</f>
        <v>02.07.2024</v>
      </c>
      <c r="C74" s="6">
        <v>3</v>
      </c>
      <c r="D74" s="46">
        <f t="shared" si="0"/>
        <v>2992.4944272500002</v>
      </c>
      <c r="E74" s="46">
        <f t="shared" si="1"/>
        <v>2458.40442725</v>
      </c>
      <c r="F74" s="46">
        <f t="shared" si="2"/>
        <v>2340.6844272500002</v>
      </c>
      <c r="G74" s="46">
        <f t="shared" si="3"/>
        <v>3116.1944272500004</v>
      </c>
      <c r="H74" s="46">
        <f t="shared" si="4"/>
        <v>2582.1044272500003</v>
      </c>
      <c r="I74" s="46">
        <f t="shared" si="5"/>
        <v>2464.38442725</v>
      </c>
      <c r="J74" s="46">
        <f t="shared" si="6"/>
        <v>3499.0144272500002</v>
      </c>
      <c r="K74" s="46">
        <f t="shared" si="7"/>
        <v>2964.9244272500005</v>
      </c>
      <c r="L74" s="46">
        <f t="shared" si="8"/>
        <v>2847.2044272500002</v>
      </c>
      <c r="M74" s="46">
        <f t="shared" si="9"/>
        <v>3587.1544272500005</v>
      </c>
      <c r="N74" s="46">
        <f t="shared" si="10"/>
        <v>3053.0644272500003</v>
      </c>
      <c r="O74" s="46">
        <f t="shared" si="11"/>
        <v>2935.3444272500001</v>
      </c>
      <c r="P74" s="46">
        <f>'Данные ком.оператора'!C69</f>
        <v>1901.6534446600001</v>
      </c>
    </row>
    <row r="75" spans="2:16" ht="15.75" x14ac:dyDescent="0.25">
      <c r="B75" s="34" t="str">
        <f>'Данные ком.оператора'!A70</f>
        <v>02.07.2024</v>
      </c>
      <c r="C75" s="6">
        <v>4</v>
      </c>
      <c r="D75" s="46">
        <f t="shared" si="0"/>
        <v>3068.1721505900005</v>
      </c>
      <c r="E75" s="46">
        <f t="shared" si="1"/>
        <v>2534.0821505900003</v>
      </c>
      <c r="F75" s="46">
        <f t="shared" si="2"/>
        <v>2416.3621505900001</v>
      </c>
      <c r="G75" s="46">
        <f t="shared" si="3"/>
        <v>3191.8721505900003</v>
      </c>
      <c r="H75" s="46">
        <f t="shared" si="4"/>
        <v>2657.7821505900001</v>
      </c>
      <c r="I75" s="46">
        <f t="shared" si="5"/>
        <v>2540.0621505899999</v>
      </c>
      <c r="J75" s="46">
        <f t="shared" si="6"/>
        <v>3574.69215059</v>
      </c>
      <c r="K75" s="46">
        <f t="shared" si="7"/>
        <v>3040.6021505900003</v>
      </c>
      <c r="L75" s="46">
        <f t="shared" si="8"/>
        <v>2922.88215059</v>
      </c>
      <c r="M75" s="46">
        <f t="shared" si="9"/>
        <v>3662.8321505900003</v>
      </c>
      <c r="N75" s="46">
        <f t="shared" si="10"/>
        <v>3128.7421505900002</v>
      </c>
      <c r="O75" s="46">
        <f t="shared" si="11"/>
        <v>3011.0221505899999</v>
      </c>
      <c r="P75" s="46">
        <f>'Данные ком.оператора'!C70</f>
        <v>1977.3311679999999</v>
      </c>
    </row>
    <row r="76" spans="2:16" ht="15.75" x14ac:dyDescent="0.25">
      <c r="B76" s="34" t="str">
        <f>'Данные ком.оператора'!A71</f>
        <v>02.07.2024</v>
      </c>
      <c r="C76" s="6">
        <v>5</v>
      </c>
      <c r="D76" s="46">
        <f t="shared" si="0"/>
        <v>3192.4804271900002</v>
      </c>
      <c r="E76" s="46">
        <f t="shared" si="1"/>
        <v>2658.3904271900001</v>
      </c>
      <c r="F76" s="46">
        <f t="shared" si="2"/>
        <v>2540.6704271899998</v>
      </c>
      <c r="G76" s="46">
        <f t="shared" si="3"/>
        <v>3316.18042719</v>
      </c>
      <c r="H76" s="46">
        <f t="shared" si="4"/>
        <v>2782.0904271899999</v>
      </c>
      <c r="I76" s="46">
        <f t="shared" si="5"/>
        <v>2664.3704271899996</v>
      </c>
      <c r="J76" s="46">
        <f t="shared" si="6"/>
        <v>3699.0004271899998</v>
      </c>
      <c r="K76" s="46">
        <f t="shared" si="7"/>
        <v>3164.9104271900001</v>
      </c>
      <c r="L76" s="46">
        <f t="shared" si="8"/>
        <v>3047.1904271899998</v>
      </c>
      <c r="M76" s="46">
        <f t="shared" si="9"/>
        <v>3787.1404271900001</v>
      </c>
      <c r="N76" s="46">
        <f t="shared" si="10"/>
        <v>3253.0504271899999</v>
      </c>
      <c r="O76" s="46">
        <f t="shared" si="11"/>
        <v>3135.3304271899997</v>
      </c>
      <c r="P76" s="46">
        <f>'Данные ком.оператора'!C71</f>
        <v>2101.6394445999999</v>
      </c>
    </row>
    <row r="77" spans="2:16" ht="15.75" x14ac:dyDescent="0.25">
      <c r="B77" s="34" t="str">
        <f>'Данные ком.оператора'!A72</f>
        <v>02.07.2024</v>
      </c>
      <c r="C77" s="6">
        <v>6</v>
      </c>
      <c r="D77" s="46">
        <f t="shared" si="0"/>
        <v>3234.2637145400004</v>
      </c>
      <c r="E77" s="46">
        <f t="shared" si="1"/>
        <v>2700.1737145400002</v>
      </c>
      <c r="F77" s="46">
        <f t="shared" si="2"/>
        <v>2582.45371454</v>
      </c>
      <c r="G77" s="46">
        <f t="shared" si="3"/>
        <v>3357.9637145400002</v>
      </c>
      <c r="H77" s="46">
        <f t="shared" si="4"/>
        <v>2823.87371454</v>
      </c>
      <c r="I77" s="46">
        <f t="shared" si="5"/>
        <v>2706.1537145399998</v>
      </c>
      <c r="J77" s="46">
        <f t="shared" si="6"/>
        <v>3740.7837145399999</v>
      </c>
      <c r="K77" s="46">
        <f t="shared" si="7"/>
        <v>3206.6937145400002</v>
      </c>
      <c r="L77" s="46">
        <f t="shared" si="8"/>
        <v>3088.9737145399999</v>
      </c>
      <c r="M77" s="46">
        <f t="shared" si="9"/>
        <v>3828.9237145400002</v>
      </c>
      <c r="N77" s="46">
        <f t="shared" si="10"/>
        <v>3294.8337145400001</v>
      </c>
      <c r="O77" s="46">
        <f t="shared" si="11"/>
        <v>3177.1137145399998</v>
      </c>
      <c r="P77" s="46">
        <f>'Данные ком.оператора'!C72</f>
        <v>2143.4227319500001</v>
      </c>
    </row>
    <row r="78" spans="2:16" ht="15.75" x14ac:dyDescent="0.25">
      <c r="B78" s="34" t="str">
        <f>'Данные ком.оператора'!A73</f>
        <v>02.07.2024</v>
      </c>
      <c r="C78" s="6">
        <v>7</v>
      </c>
      <c r="D78" s="46">
        <f t="shared" si="0"/>
        <v>3049.2685251299999</v>
      </c>
      <c r="E78" s="46">
        <f t="shared" si="1"/>
        <v>2515.1785251300003</v>
      </c>
      <c r="F78" s="46">
        <f t="shared" si="2"/>
        <v>2397.45852513</v>
      </c>
      <c r="G78" s="46">
        <f t="shared" si="3"/>
        <v>3172.9685251300007</v>
      </c>
      <c r="H78" s="46">
        <f t="shared" si="4"/>
        <v>2638.8785251300005</v>
      </c>
      <c r="I78" s="46">
        <f t="shared" si="5"/>
        <v>2521.1585251300003</v>
      </c>
      <c r="J78" s="46">
        <f t="shared" si="6"/>
        <v>3555.7885251300004</v>
      </c>
      <c r="K78" s="46">
        <f t="shared" si="7"/>
        <v>3021.6985251300002</v>
      </c>
      <c r="L78" s="46">
        <f t="shared" si="8"/>
        <v>2903.97852513</v>
      </c>
      <c r="M78" s="46">
        <f t="shared" si="9"/>
        <v>3643.9285251300007</v>
      </c>
      <c r="N78" s="46">
        <f t="shared" si="10"/>
        <v>3109.8385251300006</v>
      </c>
      <c r="O78" s="46">
        <f t="shared" si="11"/>
        <v>2992.1185251300003</v>
      </c>
      <c r="P78" s="46">
        <f>'Данные ком.оператора'!C73</f>
        <v>1958.4275425400001</v>
      </c>
    </row>
    <row r="79" spans="2:16" ht="15.75" x14ac:dyDescent="0.25">
      <c r="B79" s="34" t="str">
        <f>'Данные ком.оператора'!A74</f>
        <v>02.07.2024</v>
      </c>
      <c r="C79" s="6">
        <v>8</v>
      </c>
      <c r="D79" s="46">
        <f t="shared" si="0"/>
        <v>3215.9630660700004</v>
      </c>
      <c r="E79" s="46">
        <f t="shared" si="1"/>
        <v>2681.8730660700003</v>
      </c>
      <c r="F79" s="46">
        <f t="shared" si="2"/>
        <v>2564.15306607</v>
      </c>
      <c r="G79" s="46">
        <f t="shared" si="3"/>
        <v>3339.6630660700002</v>
      </c>
      <c r="H79" s="46">
        <f t="shared" si="4"/>
        <v>2805.5730660700001</v>
      </c>
      <c r="I79" s="46">
        <f t="shared" si="5"/>
        <v>2687.8530660699998</v>
      </c>
      <c r="J79" s="46">
        <f t="shared" si="6"/>
        <v>3722.4830660699999</v>
      </c>
      <c r="K79" s="46">
        <f t="shared" si="7"/>
        <v>3188.3930660700003</v>
      </c>
      <c r="L79" s="46">
        <f t="shared" si="8"/>
        <v>3070.67306607</v>
      </c>
      <c r="M79" s="46">
        <f t="shared" si="9"/>
        <v>3810.6230660700003</v>
      </c>
      <c r="N79" s="46">
        <f t="shared" si="10"/>
        <v>3276.5330660700001</v>
      </c>
      <c r="O79" s="46">
        <f t="shared" si="11"/>
        <v>3158.8130660699999</v>
      </c>
      <c r="P79" s="46">
        <f>'Данные ком.оператора'!C74</f>
        <v>2125.1220834800001</v>
      </c>
    </row>
    <row r="80" spans="2:16" ht="15.75" x14ac:dyDescent="0.25">
      <c r="B80" s="34" t="str">
        <f>'Данные ком.оператора'!A75</f>
        <v>02.07.2024</v>
      </c>
      <c r="C80" s="6">
        <v>9</v>
      </c>
      <c r="D80" s="46">
        <f t="shared" si="0"/>
        <v>3316.2892888400002</v>
      </c>
      <c r="E80" s="46">
        <f t="shared" si="1"/>
        <v>2782.19928884</v>
      </c>
      <c r="F80" s="46">
        <f t="shared" si="2"/>
        <v>2664.4792888399998</v>
      </c>
      <c r="G80" s="46">
        <f t="shared" si="3"/>
        <v>3439.98928884</v>
      </c>
      <c r="H80" s="46">
        <f t="shared" si="4"/>
        <v>2905.8992888399998</v>
      </c>
      <c r="I80" s="46">
        <f t="shared" si="5"/>
        <v>2788.1792888399996</v>
      </c>
      <c r="J80" s="46">
        <f t="shared" si="6"/>
        <v>3822.8092888399997</v>
      </c>
      <c r="K80" s="46">
        <f t="shared" si="7"/>
        <v>3288.71928884</v>
      </c>
      <c r="L80" s="46">
        <f t="shared" si="8"/>
        <v>3170.9992888399997</v>
      </c>
      <c r="M80" s="46">
        <f t="shared" si="9"/>
        <v>3910.94928884</v>
      </c>
      <c r="N80" s="46">
        <f t="shared" si="10"/>
        <v>3376.8592888399999</v>
      </c>
      <c r="O80" s="46">
        <f t="shared" si="11"/>
        <v>3259.1392888399996</v>
      </c>
      <c r="P80" s="46">
        <f>'Данные ком.оператора'!C75</f>
        <v>2225.4483062499999</v>
      </c>
    </row>
    <row r="81" spans="2:16" ht="15.75" x14ac:dyDescent="0.25">
      <c r="B81" s="34" t="str">
        <f>'Данные ком.оператора'!A76</f>
        <v>02.07.2024</v>
      </c>
      <c r="C81" s="6">
        <v>10</v>
      </c>
      <c r="D81" s="46">
        <f t="shared" si="0"/>
        <v>3365.9884571499997</v>
      </c>
      <c r="E81" s="46">
        <f t="shared" si="1"/>
        <v>2831.89845715</v>
      </c>
      <c r="F81" s="46">
        <f t="shared" si="2"/>
        <v>2714.1784571499998</v>
      </c>
      <c r="G81" s="46">
        <f t="shared" si="3"/>
        <v>3489.6884571500004</v>
      </c>
      <c r="H81" s="46">
        <f t="shared" si="4"/>
        <v>2955.5984571500003</v>
      </c>
      <c r="I81" s="46">
        <f t="shared" si="5"/>
        <v>2837.87845715</v>
      </c>
      <c r="J81" s="46">
        <f t="shared" si="6"/>
        <v>3872.5084571500001</v>
      </c>
      <c r="K81" s="46">
        <f t="shared" si="7"/>
        <v>3338.41845715</v>
      </c>
      <c r="L81" s="46">
        <f t="shared" si="8"/>
        <v>3220.6984571499997</v>
      </c>
      <c r="M81" s="46">
        <f t="shared" si="9"/>
        <v>3960.6484571500005</v>
      </c>
      <c r="N81" s="46">
        <f t="shared" si="10"/>
        <v>3426.5584571500003</v>
      </c>
      <c r="O81" s="46">
        <f t="shared" si="11"/>
        <v>3308.8384571500001</v>
      </c>
      <c r="P81" s="46">
        <f>'Данные ком.оператора'!C76</f>
        <v>2275.1474745599999</v>
      </c>
    </row>
    <row r="82" spans="2:16" ht="15.75" x14ac:dyDescent="0.25">
      <c r="B82" s="34" t="str">
        <f>'Данные ком.оператора'!A77</f>
        <v>02.07.2024</v>
      </c>
      <c r="C82" s="6">
        <v>11</v>
      </c>
      <c r="D82" s="46">
        <f t="shared" si="0"/>
        <v>3329.5669245899999</v>
      </c>
      <c r="E82" s="46">
        <f t="shared" si="1"/>
        <v>2795.4769245900002</v>
      </c>
      <c r="F82" s="46">
        <f t="shared" si="2"/>
        <v>2677.7569245899999</v>
      </c>
      <c r="G82" s="46">
        <f t="shared" si="3"/>
        <v>3453.2669245900006</v>
      </c>
      <c r="H82" s="46">
        <f t="shared" si="4"/>
        <v>2919.1769245900005</v>
      </c>
      <c r="I82" s="46">
        <f t="shared" si="5"/>
        <v>2801.4569245900002</v>
      </c>
      <c r="J82" s="46">
        <f t="shared" si="6"/>
        <v>3836.0869245900003</v>
      </c>
      <c r="K82" s="46">
        <f t="shared" si="7"/>
        <v>3301.9969245900002</v>
      </c>
      <c r="L82" s="46">
        <f t="shared" si="8"/>
        <v>3184.2769245899999</v>
      </c>
      <c r="M82" s="46">
        <f t="shared" si="9"/>
        <v>3924.2269245900006</v>
      </c>
      <c r="N82" s="46">
        <f t="shared" si="10"/>
        <v>3390.1369245900005</v>
      </c>
      <c r="O82" s="46">
        <f t="shared" si="11"/>
        <v>3272.4169245900002</v>
      </c>
      <c r="P82" s="46">
        <f>'Данные ком.оператора'!C77</f>
        <v>2238.725942</v>
      </c>
    </row>
    <row r="83" spans="2:16" ht="15.75" x14ac:dyDescent="0.25">
      <c r="B83" s="34" t="str">
        <f>'Данные ком.оператора'!A78</f>
        <v>02.07.2024</v>
      </c>
      <c r="C83" s="6">
        <v>12</v>
      </c>
      <c r="D83" s="46">
        <f t="shared" si="0"/>
        <v>3372.8383488700001</v>
      </c>
      <c r="E83" s="46">
        <f t="shared" si="1"/>
        <v>2838.74834887</v>
      </c>
      <c r="F83" s="46">
        <f t="shared" si="2"/>
        <v>2721.0283488699997</v>
      </c>
      <c r="G83" s="46">
        <f t="shared" si="3"/>
        <v>3496.5383488699999</v>
      </c>
      <c r="H83" s="46">
        <f t="shared" si="4"/>
        <v>2962.4483488699998</v>
      </c>
      <c r="I83" s="46">
        <f t="shared" si="5"/>
        <v>2844.7283488699995</v>
      </c>
      <c r="J83" s="46">
        <f t="shared" si="6"/>
        <v>3879.3583488699996</v>
      </c>
      <c r="K83" s="46">
        <f t="shared" si="7"/>
        <v>3345.26834887</v>
      </c>
      <c r="L83" s="46">
        <f t="shared" si="8"/>
        <v>3227.5483488699997</v>
      </c>
      <c r="M83" s="46">
        <f t="shared" si="9"/>
        <v>3967.49834887</v>
      </c>
      <c r="N83" s="46">
        <f t="shared" si="10"/>
        <v>3433.4083488699998</v>
      </c>
      <c r="O83" s="46">
        <f t="shared" si="11"/>
        <v>3315.6883488699996</v>
      </c>
      <c r="P83" s="46">
        <f>'Данные ком.оператора'!C78</f>
        <v>2281.9973662799998</v>
      </c>
    </row>
    <row r="84" spans="2:16" ht="15.75" x14ac:dyDescent="0.25">
      <c r="B84" s="34" t="str">
        <f>'Данные ком.оператора'!A79</f>
        <v>02.07.2024</v>
      </c>
      <c r="C84" s="6">
        <v>13</v>
      </c>
      <c r="D84" s="46">
        <f t="shared" si="0"/>
        <v>3370.8150911299999</v>
      </c>
      <c r="E84" s="46">
        <f t="shared" si="1"/>
        <v>2836.7250911300002</v>
      </c>
      <c r="F84" s="46">
        <f t="shared" si="2"/>
        <v>2719.00509113</v>
      </c>
      <c r="G84" s="46">
        <f t="shared" si="3"/>
        <v>3494.5150911300007</v>
      </c>
      <c r="H84" s="46">
        <f t="shared" si="4"/>
        <v>2960.4250911300005</v>
      </c>
      <c r="I84" s="46">
        <f t="shared" si="5"/>
        <v>2842.7050911300003</v>
      </c>
      <c r="J84" s="46">
        <f t="shared" si="6"/>
        <v>3877.3350911300004</v>
      </c>
      <c r="K84" s="46">
        <f t="shared" si="7"/>
        <v>3343.2450911300002</v>
      </c>
      <c r="L84" s="46">
        <f t="shared" si="8"/>
        <v>3225.52509113</v>
      </c>
      <c r="M84" s="46">
        <f t="shared" si="9"/>
        <v>3965.4750911300007</v>
      </c>
      <c r="N84" s="46">
        <f t="shared" si="10"/>
        <v>3431.3850911300005</v>
      </c>
      <c r="O84" s="46">
        <f t="shared" si="11"/>
        <v>3313.6650911300003</v>
      </c>
      <c r="P84" s="46">
        <f>'Данные ком.оператора'!C79</f>
        <v>2279.9741085400001</v>
      </c>
    </row>
    <row r="85" spans="2:16" ht="15.75" x14ac:dyDescent="0.25">
      <c r="B85" s="34" t="str">
        <f>'Данные ком.оператора'!A80</f>
        <v>02.07.2024</v>
      </c>
      <c r="C85" s="6">
        <v>14</v>
      </c>
      <c r="D85" s="46">
        <f t="shared" si="0"/>
        <v>3366.8976864699998</v>
      </c>
      <c r="E85" s="46">
        <f t="shared" si="1"/>
        <v>2832.8076864700001</v>
      </c>
      <c r="F85" s="46">
        <f t="shared" si="2"/>
        <v>2715.0876864699999</v>
      </c>
      <c r="G85" s="46">
        <f t="shared" si="3"/>
        <v>3490.5976864700006</v>
      </c>
      <c r="H85" s="46">
        <f t="shared" si="4"/>
        <v>2956.5076864700004</v>
      </c>
      <c r="I85" s="46">
        <f t="shared" si="5"/>
        <v>2838.7876864700002</v>
      </c>
      <c r="J85" s="46">
        <f t="shared" si="6"/>
        <v>3873.4176864700003</v>
      </c>
      <c r="K85" s="46">
        <f t="shared" si="7"/>
        <v>3339.3276864700001</v>
      </c>
      <c r="L85" s="46">
        <f t="shared" si="8"/>
        <v>3221.6076864699999</v>
      </c>
      <c r="M85" s="46">
        <f t="shared" si="9"/>
        <v>3961.5576864700006</v>
      </c>
      <c r="N85" s="46">
        <f t="shared" si="10"/>
        <v>3427.4676864700004</v>
      </c>
      <c r="O85" s="46">
        <f t="shared" si="11"/>
        <v>3309.7476864700002</v>
      </c>
      <c r="P85" s="46">
        <f>'Данные ком.оператора'!C80</f>
        <v>2276.05670388</v>
      </c>
    </row>
    <row r="86" spans="2:16" ht="15.75" x14ac:dyDescent="0.25">
      <c r="B86" s="34" t="str">
        <f>'Данные ком.оператора'!A81</f>
        <v>02.07.2024</v>
      </c>
      <c r="C86" s="6">
        <v>15</v>
      </c>
      <c r="D86" s="46">
        <f t="shared" si="0"/>
        <v>3405.5226691999997</v>
      </c>
      <c r="E86" s="46">
        <f t="shared" si="1"/>
        <v>2871.4326692</v>
      </c>
      <c r="F86" s="46">
        <f t="shared" si="2"/>
        <v>2753.7126691999997</v>
      </c>
      <c r="G86" s="46">
        <f t="shared" si="3"/>
        <v>3529.2226692000004</v>
      </c>
      <c r="H86" s="46">
        <f t="shared" si="4"/>
        <v>2995.1326692000002</v>
      </c>
      <c r="I86" s="46">
        <f t="shared" si="5"/>
        <v>2877.4126692</v>
      </c>
      <c r="J86" s="46">
        <f t="shared" si="6"/>
        <v>3912.0426692000001</v>
      </c>
      <c r="K86" s="46">
        <f t="shared" si="7"/>
        <v>3377.9526691999999</v>
      </c>
      <c r="L86" s="46">
        <f t="shared" si="8"/>
        <v>3260.2326691999997</v>
      </c>
      <c r="M86" s="46">
        <f t="shared" si="9"/>
        <v>4000.1826692000004</v>
      </c>
      <c r="N86" s="46">
        <f t="shared" si="10"/>
        <v>3466.0926692000003</v>
      </c>
      <c r="O86" s="46">
        <f t="shared" si="11"/>
        <v>3348.3726692</v>
      </c>
      <c r="P86" s="46">
        <f>'Данные ком.оператора'!C81</f>
        <v>2314.6816866099998</v>
      </c>
    </row>
    <row r="87" spans="2:16" ht="15.75" x14ac:dyDescent="0.25">
      <c r="B87" s="34" t="str">
        <f>'Данные ком.оператора'!A82</f>
        <v>02.07.2024</v>
      </c>
      <c r="C87" s="6">
        <v>16</v>
      </c>
      <c r="D87" s="46">
        <f t="shared" si="0"/>
        <v>3439.5295382000004</v>
      </c>
      <c r="E87" s="46">
        <f t="shared" si="1"/>
        <v>2905.4395382000002</v>
      </c>
      <c r="F87" s="46">
        <f t="shared" si="2"/>
        <v>2787.7195382</v>
      </c>
      <c r="G87" s="46">
        <f t="shared" si="3"/>
        <v>3563.2295382000002</v>
      </c>
      <c r="H87" s="46">
        <f t="shared" si="4"/>
        <v>3029.1395382000001</v>
      </c>
      <c r="I87" s="46">
        <f t="shared" si="5"/>
        <v>2911.4195381999998</v>
      </c>
      <c r="J87" s="46">
        <f t="shared" si="6"/>
        <v>3946.0495381999999</v>
      </c>
      <c r="K87" s="46">
        <f t="shared" si="7"/>
        <v>3411.9595382000002</v>
      </c>
      <c r="L87" s="46">
        <f t="shared" si="8"/>
        <v>3294.2395382</v>
      </c>
      <c r="M87" s="46">
        <f t="shared" si="9"/>
        <v>4034.1895382000002</v>
      </c>
      <c r="N87" s="46">
        <f t="shared" si="10"/>
        <v>3500.0995382000001</v>
      </c>
      <c r="O87" s="46">
        <f t="shared" si="11"/>
        <v>3382.3795381999998</v>
      </c>
      <c r="P87" s="46">
        <f>'Данные ком.оператора'!C82</f>
        <v>2348.6885556100001</v>
      </c>
    </row>
    <row r="88" spans="2:16" ht="15.75" x14ac:dyDescent="0.25">
      <c r="B88" s="34" t="str">
        <f>'Данные ком.оператора'!A83</f>
        <v>02.07.2024</v>
      </c>
      <c r="C88" s="6">
        <v>17</v>
      </c>
      <c r="D88" s="46">
        <f t="shared" si="0"/>
        <v>3417.2652507399998</v>
      </c>
      <c r="E88" s="46">
        <f t="shared" si="1"/>
        <v>2883.1752507400001</v>
      </c>
      <c r="F88" s="46">
        <f t="shared" si="2"/>
        <v>2765.4552507399999</v>
      </c>
      <c r="G88" s="46">
        <f t="shared" si="3"/>
        <v>3540.9652507400006</v>
      </c>
      <c r="H88" s="46">
        <f t="shared" si="4"/>
        <v>3006.8752507400004</v>
      </c>
      <c r="I88" s="46">
        <f t="shared" si="5"/>
        <v>2889.1552507400002</v>
      </c>
      <c r="J88" s="46">
        <f t="shared" si="6"/>
        <v>3923.7852507400003</v>
      </c>
      <c r="K88" s="46">
        <f t="shared" si="7"/>
        <v>3389.6952507400001</v>
      </c>
      <c r="L88" s="46">
        <f t="shared" si="8"/>
        <v>3271.9752507399999</v>
      </c>
      <c r="M88" s="46">
        <f t="shared" si="9"/>
        <v>4011.9252507400006</v>
      </c>
      <c r="N88" s="46">
        <f t="shared" si="10"/>
        <v>3477.8352507400004</v>
      </c>
      <c r="O88" s="46">
        <f t="shared" si="11"/>
        <v>3360.1152507400002</v>
      </c>
      <c r="P88" s="46">
        <f>'Данные ком.оператора'!C83</f>
        <v>2326.42426815</v>
      </c>
    </row>
    <row r="89" spans="2:16" ht="15.75" x14ac:dyDescent="0.25">
      <c r="B89" s="34" t="str">
        <f>'Данные ком.оператора'!A84</f>
        <v>02.07.2024</v>
      </c>
      <c r="C89" s="6">
        <v>18</v>
      </c>
      <c r="D89" s="46">
        <f t="shared" si="0"/>
        <v>3419.0850159299998</v>
      </c>
      <c r="E89" s="46">
        <f t="shared" si="1"/>
        <v>2884.9950159300001</v>
      </c>
      <c r="F89" s="46">
        <f t="shared" si="2"/>
        <v>2767.2750159299999</v>
      </c>
      <c r="G89" s="46">
        <f t="shared" si="3"/>
        <v>3542.7850159300006</v>
      </c>
      <c r="H89" s="46">
        <f t="shared" si="4"/>
        <v>3008.6950159300004</v>
      </c>
      <c r="I89" s="46">
        <f t="shared" si="5"/>
        <v>2890.9750159300002</v>
      </c>
      <c r="J89" s="46">
        <f t="shared" si="6"/>
        <v>3925.6050159300003</v>
      </c>
      <c r="K89" s="46">
        <f t="shared" si="7"/>
        <v>3391.5150159300001</v>
      </c>
      <c r="L89" s="46">
        <f t="shared" si="8"/>
        <v>3273.7950159299999</v>
      </c>
      <c r="M89" s="46">
        <f t="shared" si="9"/>
        <v>4013.7450159300006</v>
      </c>
      <c r="N89" s="46">
        <f t="shared" si="10"/>
        <v>3479.6550159300004</v>
      </c>
      <c r="O89" s="46">
        <f t="shared" si="11"/>
        <v>3361.9350159300002</v>
      </c>
      <c r="P89" s="46">
        <f>'Данные ком.оператора'!C84</f>
        <v>2328.24403334</v>
      </c>
    </row>
    <row r="90" spans="2:16" ht="15.75" x14ac:dyDescent="0.25">
      <c r="B90" s="34" t="str">
        <f>'Данные ком.оператора'!A85</f>
        <v>02.07.2024</v>
      </c>
      <c r="C90" s="6">
        <v>19</v>
      </c>
      <c r="D90" s="46">
        <f t="shared" si="0"/>
        <v>3355.4101179199997</v>
      </c>
      <c r="E90" s="46">
        <f t="shared" si="1"/>
        <v>2821.32011792</v>
      </c>
      <c r="F90" s="46">
        <f t="shared" si="2"/>
        <v>2703.6001179199998</v>
      </c>
      <c r="G90" s="46">
        <f t="shared" si="3"/>
        <v>3479.1101179200004</v>
      </c>
      <c r="H90" s="46">
        <f t="shared" si="4"/>
        <v>2945.0201179200003</v>
      </c>
      <c r="I90" s="46">
        <f t="shared" si="5"/>
        <v>2827.30011792</v>
      </c>
      <c r="J90" s="46">
        <f t="shared" si="6"/>
        <v>3861.9301179200002</v>
      </c>
      <c r="K90" s="46">
        <f t="shared" si="7"/>
        <v>3327.84011792</v>
      </c>
      <c r="L90" s="46">
        <f t="shared" si="8"/>
        <v>3210.1201179199998</v>
      </c>
      <c r="M90" s="46">
        <f t="shared" si="9"/>
        <v>3950.0701179200005</v>
      </c>
      <c r="N90" s="46">
        <f t="shared" si="10"/>
        <v>3415.9801179200003</v>
      </c>
      <c r="O90" s="46">
        <f t="shared" si="11"/>
        <v>3298.2601179200001</v>
      </c>
      <c r="P90" s="46">
        <f>'Данные ком.оператора'!C85</f>
        <v>2264.5691353299999</v>
      </c>
    </row>
    <row r="91" spans="2:16" ht="15.75" x14ac:dyDescent="0.25">
      <c r="B91" s="34" t="str">
        <f>'Данные ком.оператора'!A86</f>
        <v>02.07.2024</v>
      </c>
      <c r="C91" s="6">
        <v>20</v>
      </c>
      <c r="D91" s="46">
        <f t="shared" si="0"/>
        <v>3336.42482148</v>
      </c>
      <c r="E91" s="46">
        <f t="shared" si="1"/>
        <v>2802.3348214800003</v>
      </c>
      <c r="F91" s="46">
        <f t="shared" si="2"/>
        <v>2684.61482148</v>
      </c>
      <c r="G91" s="46">
        <f t="shared" si="3"/>
        <v>3460.1248214800007</v>
      </c>
      <c r="H91" s="46">
        <f t="shared" si="4"/>
        <v>2926.0348214800006</v>
      </c>
      <c r="I91" s="46">
        <f t="shared" si="5"/>
        <v>2808.3148214800003</v>
      </c>
      <c r="J91" s="46">
        <f t="shared" si="6"/>
        <v>3842.9448214800004</v>
      </c>
      <c r="K91" s="46">
        <f t="shared" si="7"/>
        <v>3308.8548214800003</v>
      </c>
      <c r="L91" s="46">
        <f t="shared" si="8"/>
        <v>3191.13482148</v>
      </c>
      <c r="M91" s="46">
        <f t="shared" si="9"/>
        <v>3931.0848214800008</v>
      </c>
      <c r="N91" s="46">
        <f t="shared" si="10"/>
        <v>3396.9948214800006</v>
      </c>
      <c r="O91" s="46">
        <f t="shared" si="11"/>
        <v>3279.2748214800004</v>
      </c>
      <c r="P91" s="46">
        <f>'Данные ком.оператора'!C86</f>
        <v>2245.5838388900002</v>
      </c>
    </row>
    <row r="92" spans="2:16" ht="15.75" x14ac:dyDescent="0.25">
      <c r="B92" s="34" t="str">
        <f>'Данные ком.оператора'!A87</f>
        <v>02.07.2024</v>
      </c>
      <c r="C92" s="6">
        <v>21</v>
      </c>
      <c r="D92" s="46">
        <f t="shared" si="0"/>
        <v>3334.9267081600001</v>
      </c>
      <c r="E92" s="46">
        <f t="shared" si="1"/>
        <v>2800.8367081599999</v>
      </c>
      <c r="F92" s="46">
        <f t="shared" si="2"/>
        <v>2683.1167081599997</v>
      </c>
      <c r="G92" s="46">
        <f t="shared" si="3"/>
        <v>3458.6267081599999</v>
      </c>
      <c r="H92" s="46">
        <f t="shared" si="4"/>
        <v>2924.5367081599998</v>
      </c>
      <c r="I92" s="46">
        <f t="shared" si="5"/>
        <v>2806.8167081599995</v>
      </c>
      <c r="J92" s="46">
        <f t="shared" si="6"/>
        <v>3841.4467081599996</v>
      </c>
      <c r="K92" s="46">
        <f t="shared" si="7"/>
        <v>3307.3567081599999</v>
      </c>
      <c r="L92" s="46">
        <f t="shared" si="8"/>
        <v>3189.6367081599997</v>
      </c>
      <c r="M92" s="46">
        <f t="shared" si="9"/>
        <v>3929.5867081599999</v>
      </c>
      <c r="N92" s="46">
        <f t="shared" si="10"/>
        <v>3395.4967081599998</v>
      </c>
      <c r="O92" s="46">
        <f t="shared" si="11"/>
        <v>3277.7767081599995</v>
      </c>
      <c r="P92" s="46">
        <f>'Данные ком.оператора'!C87</f>
        <v>2244.0857255699998</v>
      </c>
    </row>
    <row r="93" spans="2:16" ht="15.75" x14ac:dyDescent="0.25">
      <c r="B93" s="34" t="str">
        <f>'Данные ком.оператора'!A88</f>
        <v>02.07.2024</v>
      </c>
      <c r="C93" s="6">
        <v>22</v>
      </c>
      <c r="D93" s="46">
        <f t="shared" si="0"/>
        <v>3314.0338526000005</v>
      </c>
      <c r="E93" s="46">
        <f t="shared" si="1"/>
        <v>2779.9438526000004</v>
      </c>
      <c r="F93" s="46">
        <f t="shared" si="2"/>
        <v>2662.2238526000001</v>
      </c>
      <c r="G93" s="46">
        <f t="shared" si="3"/>
        <v>3437.7338526000003</v>
      </c>
      <c r="H93" s="46">
        <f t="shared" si="4"/>
        <v>2903.6438526000002</v>
      </c>
      <c r="I93" s="46">
        <f t="shared" si="5"/>
        <v>2785.9238525999999</v>
      </c>
      <c r="J93" s="46">
        <f t="shared" si="6"/>
        <v>3820.5538526</v>
      </c>
      <c r="K93" s="46">
        <f t="shared" si="7"/>
        <v>3286.4638526000003</v>
      </c>
      <c r="L93" s="46">
        <f t="shared" si="8"/>
        <v>3168.7438526000001</v>
      </c>
      <c r="M93" s="46">
        <f t="shared" si="9"/>
        <v>3908.6938526000004</v>
      </c>
      <c r="N93" s="46">
        <f t="shared" si="10"/>
        <v>3374.6038526000002</v>
      </c>
      <c r="O93" s="46">
        <f t="shared" si="11"/>
        <v>3256.8838526</v>
      </c>
      <c r="P93" s="46">
        <f>'Данные ком.оператора'!C88</f>
        <v>2223.1928700100002</v>
      </c>
    </row>
    <row r="94" spans="2:16" ht="15.75" x14ac:dyDescent="0.25">
      <c r="B94" s="34" t="str">
        <f>'Данные ком.оператора'!A89</f>
        <v>02.07.2024</v>
      </c>
      <c r="C94" s="6">
        <v>23</v>
      </c>
      <c r="D94" s="46">
        <f t="shared" si="0"/>
        <v>3254.7211369300003</v>
      </c>
      <c r="E94" s="46">
        <f t="shared" si="1"/>
        <v>2720.6311369300001</v>
      </c>
      <c r="F94" s="46">
        <f t="shared" si="2"/>
        <v>2602.9111369299999</v>
      </c>
      <c r="G94" s="46">
        <f t="shared" si="3"/>
        <v>3378.4211369300001</v>
      </c>
      <c r="H94" s="46">
        <f t="shared" si="4"/>
        <v>2844.33113693</v>
      </c>
      <c r="I94" s="46">
        <f t="shared" si="5"/>
        <v>2726.6111369299997</v>
      </c>
      <c r="J94" s="46">
        <f t="shared" si="6"/>
        <v>3761.2411369299998</v>
      </c>
      <c r="K94" s="46">
        <f t="shared" si="7"/>
        <v>3227.1511369300001</v>
      </c>
      <c r="L94" s="46">
        <f t="shared" si="8"/>
        <v>3109.4311369299999</v>
      </c>
      <c r="M94" s="46">
        <f t="shared" si="9"/>
        <v>3849.3811369300001</v>
      </c>
      <c r="N94" s="46">
        <f t="shared" si="10"/>
        <v>3315.29113693</v>
      </c>
      <c r="O94" s="46">
        <f t="shared" si="11"/>
        <v>3197.5711369299997</v>
      </c>
      <c r="P94" s="46">
        <f>'Данные ком.оператора'!C89</f>
        <v>2163.88015434</v>
      </c>
    </row>
    <row r="95" spans="2:16" ht="15.75" x14ac:dyDescent="0.25">
      <c r="B95" s="34" t="str">
        <f>'Данные ком.оператора'!A90</f>
        <v>02.07.2024</v>
      </c>
      <c r="C95" s="6">
        <v>24</v>
      </c>
      <c r="D95" s="46">
        <f t="shared" si="0"/>
        <v>3172.5548716800004</v>
      </c>
      <c r="E95" s="46">
        <f t="shared" si="1"/>
        <v>2638.4648716800002</v>
      </c>
      <c r="F95" s="46">
        <f t="shared" si="2"/>
        <v>2520.74487168</v>
      </c>
      <c r="G95" s="46">
        <f t="shared" si="3"/>
        <v>3296.2548716800002</v>
      </c>
      <c r="H95" s="46">
        <f t="shared" si="4"/>
        <v>2762.16487168</v>
      </c>
      <c r="I95" s="46">
        <f t="shared" si="5"/>
        <v>2644.4448716799998</v>
      </c>
      <c r="J95" s="46">
        <f t="shared" si="6"/>
        <v>3679.0748716799999</v>
      </c>
      <c r="K95" s="46">
        <f t="shared" si="7"/>
        <v>3144.9848716800002</v>
      </c>
      <c r="L95" s="46">
        <f t="shared" si="8"/>
        <v>3027.2648716799999</v>
      </c>
      <c r="M95" s="46">
        <f t="shared" si="9"/>
        <v>3767.2148716800002</v>
      </c>
      <c r="N95" s="46">
        <f t="shared" si="10"/>
        <v>3233.1248716800001</v>
      </c>
      <c r="O95" s="46">
        <f t="shared" si="11"/>
        <v>3115.4048716799998</v>
      </c>
      <c r="P95" s="46">
        <f>'Данные ком.оператора'!C90</f>
        <v>2081.7138890900001</v>
      </c>
    </row>
    <row r="96" spans="2:16" ht="15.75" x14ac:dyDescent="0.25">
      <c r="B96" s="34" t="str">
        <f>'Данные ком.оператора'!A91</f>
        <v>03.07.2024</v>
      </c>
      <c r="C96" s="6">
        <v>1</v>
      </c>
      <c r="D96" s="46">
        <f t="shared" si="0"/>
        <v>3026.3187279499998</v>
      </c>
      <c r="E96" s="46">
        <f t="shared" si="1"/>
        <v>2492.2287279500001</v>
      </c>
      <c r="F96" s="46">
        <f t="shared" si="2"/>
        <v>2374.5087279499999</v>
      </c>
      <c r="G96" s="46">
        <f t="shared" si="3"/>
        <v>3150.0187279500005</v>
      </c>
      <c r="H96" s="46">
        <f t="shared" si="4"/>
        <v>2615.9287279500004</v>
      </c>
      <c r="I96" s="46">
        <f t="shared" si="5"/>
        <v>2498.2087279500001</v>
      </c>
      <c r="J96" s="46">
        <f t="shared" si="6"/>
        <v>3532.8387279500002</v>
      </c>
      <c r="K96" s="46">
        <f t="shared" si="7"/>
        <v>2998.7487279500001</v>
      </c>
      <c r="L96" s="46">
        <f t="shared" si="8"/>
        <v>2881.0287279499998</v>
      </c>
      <c r="M96" s="46">
        <f t="shared" si="9"/>
        <v>3620.9787279500006</v>
      </c>
      <c r="N96" s="46">
        <f t="shared" si="10"/>
        <v>3086.8887279500004</v>
      </c>
      <c r="O96" s="46">
        <f t="shared" si="11"/>
        <v>2969.1687279500002</v>
      </c>
      <c r="P96" s="46">
        <f>'Данные ком.оператора'!C91</f>
        <v>1935.47774536</v>
      </c>
    </row>
    <row r="97" spans="2:16" ht="15.75" x14ac:dyDescent="0.25">
      <c r="B97" s="34" t="str">
        <f>'Данные ком.оператора'!A92</f>
        <v>03.07.2024</v>
      </c>
      <c r="C97" s="6">
        <v>2</v>
      </c>
      <c r="D97" s="46">
        <f t="shared" si="0"/>
        <v>3082.0145898299997</v>
      </c>
      <c r="E97" s="46">
        <f t="shared" si="1"/>
        <v>2547.9245898300001</v>
      </c>
      <c r="F97" s="46">
        <f t="shared" si="2"/>
        <v>2430.2045898299998</v>
      </c>
      <c r="G97" s="46">
        <f t="shared" si="3"/>
        <v>3205.7145898300005</v>
      </c>
      <c r="H97" s="46">
        <f t="shared" si="4"/>
        <v>2671.6245898300003</v>
      </c>
      <c r="I97" s="46">
        <f t="shared" si="5"/>
        <v>2553.9045898300001</v>
      </c>
      <c r="J97" s="46">
        <f t="shared" si="6"/>
        <v>3588.5345898300002</v>
      </c>
      <c r="K97" s="46">
        <f t="shared" si="7"/>
        <v>3054.44458983</v>
      </c>
      <c r="L97" s="46">
        <f t="shared" si="8"/>
        <v>2936.7245898299998</v>
      </c>
      <c r="M97" s="46">
        <f t="shared" si="9"/>
        <v>3676.6745898300005</v>
      </c>
      <c r="N97" s="46">
        <f t="shared" si="10"/>
        <v>3142.5845898300004</v>
      </c>
      <c r="O97" s="46">
        <f t="shared" si="11"/>
        <v>3024.8645898300001</v>
      </c>
      <c r="P97" s="46">
        <f>'Данные ком.оператора'!C92</f>
        <v>1991.1736072399999</v>
      </c>
    </row>
    <row r="98" spans="2:16" ht="15.75" x14ac:dyDescent="0.25">
      <c r="B98" s="34" t="str">
        <f>'Данные ком.оператора'!A93</f>
        <v>03.07.2024</v>
      </c>
      <c r="C98" s="6">
        <v>3</v>
      </c>
      <c r="D98" s="46">
        <f t="shared" si="0"/>
        <v>3040.4795546100004</v>
      </c>
      <c r="E98" s="46">
        <f t="shared" si="1"/>
        <v>2506.3895546100002</v>
      </c>
      <c r="F98" s="46">
        <f t="shared" si="2"/>
        <v>2388.66955461</v>
      </c>
      <c r="G98" s="46">
        <f t="shared" si="3"/>
        <v>3164.1795546100002</v>
      </c>
      <c r="H98" s="46">
        <f t="shared" si="4"/>
        <v>2630.0895546100001</v>
      </c>
      <c r="I98" s="46">
        <f t="shared" si="5"/>
        <v>2512.3695546099998</v>
      </c>
      <c r="J98" s="46">
        <f t="shared" si="6"/>
        <v>3546.9995546099999</v>
      </c>
      <c r="K98" s="46">
        <f t="shared" si="7"/>
        <v>3012.9095546100002</v>
      </c>
      <c r="L98" s="46">
        <f t="shared" si="8"/>
        <v>2895.18955461</v>
      </c>
      <c r="M98" s="46">
        <f t="shared" si="9"/>
        <v>3635.1395546100002</v>
      </c>
      <c r="N98" s="46">
        <f t="shared" si="10"/>
        <v>3101.0495546100001</v>
      </c>
      <c r="O98" s="46">
        <f t="shared" si="11"/>
        <v>2983.3295546099998</v>
      </c>
      <c r="P98" s="46">
        <f>'Данные ком.оператора'!C93</f>
        <v>1949.6385720200001</v>
      </c>
    </row>
    <row r="99" spans="2:16" ht="15.75" x14ac:dyDescent="0.25">
      <c r="B99" s="34" t="str">
        <f>'Данные ком.оператора'!A94</f>
        <v>03.07.2024</v>
      </c>
      <c r="C99" s="6">
        <v>4</v>
      </c>
      <c r="D99" s="46">
        <f t="shared" si="0"/>
        <v>3194.0235613900004</v>
      </c>
      <c r="E99" s="46">
        <f t="shared" si="1"/>
        <v>2659.9335613900002</v>
      </c>
      <c r="F99" s="46">
        <f t="shared" si="2"/>
        <v>2542.21356139</v>
      </c>
      <c r="G99" s="46">
        <f t="shared" si="3"/>
        <v>3317.7235613900002</v>
      </c>
      <c r="H99" s="46">
        <f t="shared" si="4"/>
        <v>2783.6335613900001</v>
      </c>
      <c r="I99" s="46">
        <f t="shared" si="5"/>
        <v>2665.9135613899998</v>
      </c>
      <c r="J99" s="46">
        <f t="shared" si="6"/>
        <v>3700.5435613899999</v>
      </c>
      <c r="K99" s="46">
        <f t="shared" si="7"/>
        <v>3166.4535613900002</v>
      </c>
      <c r="L99" s="46">
        <f t="shared" si="8"/>
        <v>3048.73356139</v>
      </c>
      <c r="M99" s="46">
        <f t="shared" si="9"/>
        <v>3788.6835613900002</v>
      </c>
      <c r="N99" s="46">
        <f t="shared" si="10"/>
        <v>3254.5935613900001</v>
      </c>
      <c r="O99" s="46">
        <f t="shared" si="11"/>
        <v>3136.8735613899998</v>
      </c>
      <c r="P99" s="46">
        <f>'Данные ком.оператора'!C94</f>
        <v>2103.1825788000001</v>
      </c>
    </row>
    <row r="100" spans="2:16" ht="15.75" x14ac:dyDescent="0.25">
      <c r="B100" s="34" t="str">
        <f>'Данные ком.оператора'!A95</f>
        <v>03.07.2024</v>
      </c>
      <c r="C100" s="6">
        <v>5</v>
      </c>
      <c r="D100" s="46">
        <f t="shared" si="0"/>
        <v>3345.6363171399998</v>
      </c>
      <c r="E100" s="46">
        <f t="shared" si="1"/>
        <v>2811.5463171400002</v>
      </c>
      <c r="F100" s="46">
        <f t="shared" si="2"/>
        <v>2693.8263171399999</v>
      </c>
      <c r="G100" s="46">
        <f t="shared" si="3"/>
        <v>3469.3363171400006</v>
      </c>
      <c r="H100" s="46">
        <f t="shared" si="4"/>
        <v>2935.2463171400004</v>
      </c>
      <c r="I100" s="46">
        <f t="shared" si="5"/>
        <v>2817.5263171400002</v>
      </c>
      <c r="J100" s="46">
        <f t="shared" si="6"/>
        <v>3852.1563171400003</v>
      </c>
      <c r="K100" s="46">
        <f t="shared" si="7"/>
        <v>3318.0663171400001</v>
      </c>
      <c r="L100" s="46">
        <f t="shared" si="8"/>
        <v>3200.3463171399999</v>
      </c>
      <c r="M100" s="46">
        <f t="shared" si="9"/>
        <v>3940.2963171400006</v>
      </c>
      <c r="N100" s="46">
        <f t="shared" si="10"/>
        <v>3406.2063171400005</v>
      </c>
      <c r="O100" s="46">
        <f t="shared" si="11"/>
        <v>3288.4863171400002</v>
      </c>
      <c r="P100" s="46">
        <f>'Данные ком.оператора'!C95</f>
        <v>2254.79533455</v>
      </c>
    </row>
    <row r="101" spans="2:16" ht="15.75" x14ac:dyDescent="0.25">
      <c r="B101" s="34" t="str">
        <f>'Данные ком.оператора'!A96</f>
        <v>03.07.2024</v>
      </c>
      <c r="C101" s="6">
        <v>6</v>
      </c>
      <c r="D101" s="46">
        <f t="shared" si="0"/>
        <v>3287.8495914000005</v>
      </c>
      <c r="E101" s="46">
        <f t="shared" si="1"/>
        <v>2753.7595914000003</v>
      </c>
      <c r="F101" s="46">
        <f t="shared" si="2"/>
        <v>2636.0395914000001</v>
      </c>
      <c r="G101" s="46">
        <f t="shared" si="3"/>
        <v>3411.5495914000003</v>
      </c>
      <c r="H101" s="46">
        <f t="shared" si="4"/>
        <v>2877.4595914000001</v>
      </c>
      <c r="I101" s="46">
        <f t="shared" si="5"/>
        <v>2759.7395913999999</v>
      </c>
      <c r="J101" s="46">
        <f t="shared" si="6"/>
        <v>3794.3695914</v>
      </c>
      <c r="K101" s="46">
        <f t="shared" si="7"/>
        <v>3260.2795914000003</v>
      </c>
      <c r="L101" s="46">
        <f t="shared" si="8"/>
        <v>3142.5595914</v>
      </c>
      <c r="M101" s="46">
        <f t="shared" si="9"/>
        <v>3882.5095914000003</v>
      </c>
      <c r="N101" s="46">
        <f t="shared" si="10"/>
        <v>3348.4195914000002</v>
      </c>
      <c r="O101" s="46">
        <f t="shared" si="11"/>
        <v>3230.6995913999999</v>
      </c>
      <c r="P101" s="46">
        <f>'Данные ком.оператора'!C96</f>
        <v>2197.0086088100002</v>
      </c>
    </row>
    <row r="102" spans="2:16" ht="15.75" x14ac:dyDescent="0.25">
      <c r="B102" s="34" t="str">
        <f>'Данные ком.оператора'!A97</f>
        <v>03.07.2024</v>
      </c>
      <c r="C102" s="6">
        <v>7</v>
      </c>
      <c r="D102" s="46">
        <f t="shared" si="0"/>
        <v>3152.7667235600002</v>
      </c>
      <c r="E102" s="46">
        <f t="shared" si="1"/>
        <v>2618.67672356</v>
      </c>
      <c r="F102" s="46">
        <f t="shared" si="2"/>
        <v>2500.9567235599998</v>
      </c>
      <c r="G102" s="46">
        <f t="shared" si="3"/>
        <v>3276.46672356</v>
      </c>
      <c r="H102" s="46">
        <f t="shared" si="4"/>
        <v>2742.3767235599998</v>
      </c>
      <c r="I102" s="46">
        <f t="shared" si="5"/>
        <v>2624.6567235599996</v>
      </c>
      <c r="J102" s="46">
        <f t="shared" si="6"/>
        <v>3659.2867235599997</v>
      </c>
      <c r="K102" s="46">
        <f t="shared" si="7"/>
        <v>3125.19672356</v>
      </c>
      <c r="L102" s="46">
        <f t="shared" si="8"/>
        <v>3007.4767235599998</v>
      </c>
      <c r="M102" s="46">
        <f t="shared" si="9"/>
        <v>3747.42672356</v>
      </c>
      <c r="N102" s="46">
        <f t="shared" si="10"/>
        <v>3213.3367235599999</v>
      </c>
      <c r="O102" s="46">
        <f t="shared" si="11"/>
        <v>3095.6167235599996</v>
      </c>
      <c r="P102" s="46">
        <f>'Данные ком.оператора'!C97</f>
        <v>2061.9257409699999</v>
      </c>
    </row>
    <row r="103" spans="2:16" ht="15.75" x14ac:dyDescent="0.25">
      <c r="B103" s="34" t="str">
        <f>'Данные ком.оператора'!A98</f>
        <v>03.07.2024</v>
      </c>
      <c r="C103" s="6">
        <v>8</v>
      </c>
      <c r="D103" s="46">
        <f t="shared" si="0"/>
        <v>3180.5566932000002</v>
      </c>
      <c r="E103" s="46">
        <f t="shared" si="1"/>
        <v>2646.4666932</v>
      </c>
      <c r="F103" s="46">
        <f t="shared" si="2"/>
        <v>2528.7466931999998</v>
      </c>
      <c r="G103" s="46">
        <f t="shared" si="3"/>
        <v>3304.2566932</v>
      </c>
      <c r="H103" s="46">
        <f t="shared" si="4"/>
        <v>2770.1666931999998</v>
      </c>
      <c r="I103" s="46">
        <f t="shared" si="5"/>
        <v>2652.4466931999996</v>
      </c>
      <c r="J103" s="46">
        <f t="shared" si="6"/>
        <v>3687.0766931999997</v>
      </c>
      <c r="K103" s="46">
        <f t="shared" si="7"/>
        <v>3152.9866932</v>
      </c>
      <c r="L103" s="46">
        <f t="shared" si="8"/>
        <v>3035.2666931999997</v>
      </c>
      <c r="M103" s="46">
        <f t="shared" si="9"/>
        <v>3775.2166932</v>
      </c>
      <c r="N103" s="46">
        <f t="shared" si="10"/>
        <v>3241.1266931999999</v>
      </c>
      <c r="O103" s="46">
        <f t="shared" si="11"/>
        <v>3123.4066931999996</v>
      </c>
      <c r="P103" s="46">
        <f>'Данные ком.оператора'!C98</f>
        <v>2089.7157106099999</v>
      </c>
    </row>
    <row r="104" spans="2:16" ht="15.75" x14ac:dyDescent="0.25">
      <c r="B104" s="34" t="str">
        <f>'Данные ком.оператора'!A99</f>
        <v>03.07.2024</v>
      </c>
      <c r="C104" s="6">
        <v>9</v>
      </c>
      <c r="D104" s="46">
        <f t="shared" si="0"/>
        <v>3223.7810048900001</v>
      </c>
      <c r="E104" s="46">
        <f t="shared" si="1"/>
        <v>2689.6910048899999</v>
      </c>
      <c r="F104" s="46">
        <f t="shared" si="2"/>
        <v>2571.9710048899997</v>
      </c>
      <c r="G104" s="46">
        <f t="shared" si="3"/>
        <v>3347.4810048899999</v>
      </c>
      <c r="H104" s="46">
        <f t="shared" si="4"/>
        <v>2813.3910048899997</v>
      </c>
      <c r="I104" s="46">
        <f t="shared" si="5"/>
        <v>2695.6710048899995</v>
      </c>
      <c r="J104" s="46">
        <f t="shared" si="6"/>
        <v>3730.3010048899996</v>
      </c>
      <c r="K104" s="46">
        <f t="shared" si="7"/>
        <v>3196.2110048899999</v>
      </c>
      <c r="L104" s="46">
        <f t="shared" si="8"/>
        <v>3078.4910048899997</v>
      </c>
      <c r="M104" s="46">
        <f t="shared" si="9"/>
        <v>3818.4410048899999</v>
      </c>
      <c r="N104" s="46">
        <f t="shared" si="10"/>
        <v>3284.3510048899998</v>
      </c>
      <c r="O104" s="46">
        <f t="shared" si="11"/>
        <v>3166.6310048899995</v>
      </c>
      <c r="P104" s="46">
        <f>'Данные ком.оператора'!C99</f>
        <v>2132.9400222999998</v>
      </c>
    </row>
    <row r="105" spans="2:16" ht="15.75" x14ac:dyDescent="0.25">
      <c r="B105" s="34" t="str">
        <f>'Данные ком.оператора'!A100</f>
        <v>03.07.2024</v>
      </c>
      <c r="C105" s="6">
        <v>10</v>
      </c>
      <c r="D105" s="46">
        <f t="shared" si="0"/>
        <v>3308.5304731900005</v>
      </c>
      <c r="E105" s="46">
        <f t="shared" si="1"/>
        <v>2774.4404731900004</v>
      </c>
      <c r="F105" s="46">
        <f t="shared" si="2"/>
        <v>2656.7204731900001</v>
      </c>
      <c r="G105" s="46">
        <f t="shared" si="3"/>
        <v>3432.2304731900003</v>
      </c>
      <c r="H105" s="46">
        <f t="shared" si="4"/>
        <v>2898.1404731900002</v>
      </c>
      <c r="I105" s="46">
        <f t="shared" si="5"/>
        <v>2780.4204731899999</v>
      </c>
      <c r="J105" s="46">
        <f t="shared" si="6"/>
        <v>3815.05047319</v>
      </c>
      <c r="K105" s="46">
        <f t="shared" si="7"/>
        <v>3280.9604731900004</v>
      </c>
      <c r="L105" s="46">
        <f t="shared" si="8"/>
        <v>3163.2404731900001</v>
      </c>
      <c r="M105" s="46">
        <f t="shared" si="9"/>
        <v>3903.1904731900004</v>
      </c>
      <c r="N105" s="46">
        <f t="shared" si="10"/>
        <v>3369.1004731900002</v>
      </c>
      <c r="O105" s="46">
        <f t="shared" si="11"/>
        <v>3251.38047319</v>
      </c>
      <c r="P105" s="46">
        <f>'Данные ком.оператора'!C100</f>
        <v>2217.6894906000002</v>
      </c>
    </row>
    <row r="106" spans="2:16" ht="15.75" x14ac:dyDescent="0.25">
      <c r="B106" s="34" t="str">
        <f>'Данные ком.оператора'!A101</f>
        <v>03.07.2024</v>
      </c>
      <c r="C106" s="6">
        <v>11</v>
      </c>
      <c r="D106" s="46">
        <f t="shared" si="0"/>
        <v>3274.4691436100002</v>
      </c>
      <c r="E106" s="46">
        <f t="shared" si="1"/>
        <v>2740.37914361</v>
      </c>
      <c r="F106" s="46">
        <f t="shared" si="2"/>
        <v>2622.6591436099998</v>
      </c>
      <c r="G106" s="46">
        <f t="shared" si="3"/>
        <v>3398.16914361</v>
      </c>
      <c r="H106" s="46">
        <f t="shared" si="4"/>
        <v>2864.0791436099998</v>
      </c>
      <c r="I106" s="46">
        <f t="shared" si="5"/>
        <v>2746.3591436099996</v>
      </c>
      <c r="J106" s="46">
        <f t="shared" si="6"/>
        <v>3780.9891436099997</v>
      </c>
      <c r="K106" s="46">
        <f t="shared" si="7"/>
        <v>3246.89914361</v>
      </c>
      <c r="L106" s="46">
        <f t="shared" si="8"/>
        <v>3129.1791436099998</v>
      </c>
      <c r="M106" s="46">
        <f t="shared" si="9"/>
        <v>3869.12914361</v>
      </c>
      <c r="N106" s="46">
        <f t="shared" si="10"/>
        <v>3335.0391436099999</v>
      </c>
      <c r="O106" s="46">
        <f t="shared" si="11"/>
        <v>3217.3191436099996</v>
      </c>
      <c r="P106" s="46">
        <f>'Данные ком.оператора'!C101</f>
        <v>2183.6281610199999</v>
      </c>
    </row>
    <row r="107" spans="2:16" ht="15.75" x14ac:dyDescent="0.25">
      <c r="B107" s="34" t="str">
        <f>'Данные ком.оператора'!A102</f>
        <v>03.07.2024</v>
      </c>
      <c r="C107" s="6">
        <v>12</v>
      </c>
      <c r="D107" s="46">
        <f t="shared" si="0"/>
        <v>3294.5815080000002</v>
      </c>
      <c r="E107" s="46">
        <f t="shared" si="1"/>
        <v>2760.4915080000001</v>
      </c>
      <c r="F107" s="46">
        <f t="shared" si="2"/>
        <v>2642.7715079999998</v>
      </c>
      <c r="G107" s="46">
        <f t="shared" si="3"/>
        <v>3418.281508</v>
      </c>
      <c r="H107" s="46">
        <f t="shared" si="4"/>
        <v>2884.1915079999999</v>
      </c>
      <c r="I107" s="46">
        <f t="shared" si="5"/>
        <v>2766.4715079999996</v>
      </c>
      <c r="J107" s="46">
        <f t="shared" si="6"/>
        <v>3801.1015079999997</v>
      </c>
      <c r="K107" s="46">
        <f t="shared" si="7"/>
        <v>3267.011508</v>
      </c>
      <c r="L107" s="46">
        <f t="shared" si="8"/>
        <v>3149.2915079999998</v>
      </c>
      <c r="M107" s="46">
        <f t="shared" si="9"/>
        <v>3889.2415080000001</v>
      </c>
      <c r="N107" s="46">
        <f t="shared" si="10"/>
        <v>3355.1515079999999</v>
      </c>
      <c r="O107" s="46">
        <f t="shared" si="11"/>
        <v>3237.4315079999997</v>
      </c>
      <c r="P107" s="46">
        <f>'Данные ком.оператора'!C102</f>
        <v>2203.7405254099999</v>
      </c>
    </row>
    <row r="108" spans="2:16" ht="15.75" x14ac:dyDescent="0.25">
      <c r="B108" s="34" t="str">
        <f>'Данные ком.оператора'!A103</f>
        <v>03.07.2024</v>
      </c>
      <c r="C108" s="6">
        <v>13</v>
      </c>
      <c r="D108" s="46">
        <f t="shared" si="0"/>
        <v>3312.89408671</v>
      </c>
      <c r="E108" s="46">
        <f t="shared" si="1"/>
        <v>2778.8040867100003</v>
      </c>
      <c r="F108" s="46">
        <f t="shared" si="2"/>
        <v>2661.0840867100001</v>
      </c>
      <c r="G108" s="46">
        <f t="shared" si="3"/>
        <v>3436.5940867100007</v>
      </c>
      <c r="H108" s="46">
        <f t="shared" si="4"/>
        <v>2902.5040867100006</v>
      </c>
      <c r="I108" s="46">
        <f t="shared" si="5"/>
        <v>2784.7840867100003</v>
      </c>
      <c r="J108" s="46">
        <f t="shared" si="6"/>
        <v>3819.4140867100004</v>
      </c>
      <c r="K108" s="46">
        <f t="shared" si="7"/>
        <v>3285.3240867100003</v>
      </c>
      <c r="L108" s="46">
        <f t="shared" si="8"/>
        <v>3167.60408671</v>
      </c>
      <c r="M108" s="46">
        <f t="shared" si="9"/>
        <v>3907.5540867100008</v>
      </c>
      <c r="N108" s="46">
        <f t="shared" si="10"/>
        <v>3373.4640867100006</v>
      </c>
      <c r="O108" s="46">
        <f t="shared" si="11"/>
        <v>3255.7440867100004</v>
      </c>
      <c r="P108" s="46">
        <f>'Данные ком.оператора'!C103</f>
        <v>2222.0531041200002</v>
      </c>
    </row>
    <row r="109" spans="2:16" ht="15.75" x14ac:dyDescent="0.25">
      <c r="B109" s="34" t="str">
        <f>'Данные ком.оператора'!A104</f>
        <v>03.07.2024</v>
      </c>
      <c r="C109" s="6">
        <v>14</v>
      </c>
      <c r="D109" s="46">
        <f t="shared" si="0"/>
        <v>3341.14452119</v>
      </c>
      <c r="E109" s="46">
        <f t="shared" si="1"/>
        <v>2807.0545211900003</v>
      </c>
      <c r="F109" s="46">
        <f t="shared" si="2"/>
        <v>2689.33452119</v>
      </c>
      <c r="G109" s="46">
        <f t="shared" si="3"/>
        <v>3464.8445211900007</v>
      </c>
      <c r="H109" s="46">
        <f t="shared" si="4"/>
        <v>2930.7545211900006</v>
      </c>
      <c r="I109" s="46">
        <f t="shared" si="5"/>
        <v>2813.0345211900003</v>
      </c>
      <c r="J109" s="46">
        <f t="shared" si="6"/>
        <v>3847.6645211900004</v>
      </c>
      <c r="K109" s="46">
        <f t="shared" si="7"/>
        <v>3313.5745211900003</v>
      </c>
      <c r="L109" s="46">
        <f t="shared" si="8"/>
        <v>3195.85452119</v>
      </c>
      <c r="M109" s="46">
        <f t="shared" si="9"/>
        <v>3935.8045211900007</v>
      </c>
      <c r="N109" s="46">
        <f t="shared" si="10"/>
        <v>3401.7145211900006</v>
      </c>
      <c r="O109" s="46">
        <f t="shared" si="11"/>
        <v>3283.9945211900003</v>
      </c>
      <c r="P109" s="46">
        <f>'Данные ком.оператора'!C104</f>
        <v>2250.3035386000001</v>
      </c>
    </row>
    <row r="110" spans="2:16" ht="15.75" x14ac:dyDescent="0.25">
      <c r="B110" s="34" t="str">
        <f>'Данные ком.оператора'!A105</f>
        <v>03.07.2024</v>
      </c>
      <c r="C110" s="6">
        <v>15</v>
      </c>
      <c r="D110" s="46">
        <f t="shared" si="0"/>
        <v>3325.9671935799997</v>
      </c>
      <c r="E110" s="46">
        <f t="shared" si="1"/>
        <v>2791.87719358</v>
      </c>
      <c r="F110" s="46">
        <f t="shared" si="2"/>
        <v>2674.1571935799998</v>
      </c>
      <c r="G110" s="46">
        <f t="shared" si="3"/>
        <v>3449.6671935800005</v>
      </c>
      <c r="H110" s="46">
        <f t="shared" si="4"/>
        <v>2915.5771935800003</v>
      </c>
      <c r="I110" s="46">
        <f t="shared" si="5"/>
        <v>2797.8571935800001</v>
      </c>
      <c r="J110" s="46">
        <f t="shared" si="6"/>
        <v>3832.4871935800002</v>
      </c>
      <c r="K110" s="46">
        <f t="shared" si="7"/>
        <v>3298.39719358</v>
      </c>
      <c r="L110" s="46">
        <f t="shared" si="8"/>
        <v>3180.6771935799998</v>
      </c>
      <c r="M110" s="46">
        <f t="shared" si="9"/>
        <v>3920.6271935800005</v>
      </c>
      <c r="N110" s="46">
        <f t="shared" si="10"/>
        <v>3386.5371935800003</v>
      </c>
      <c r="O110" s="46">
        <f t="shared" si="11"/>
        <v>3268.8171935800001</v>
      </c>
      <c r="P110" s="46">
        <f>'Данные ком.оператора'!C105</f>
        <v>2235.1262109899999</v>
      </c>
    </row>
    <row r="111" spans="2:16" ht="15.75" x14ac:dyDescent="0.25">
      <c r="B111" s="34" t="str">
        <f>'Данные ком.оператора'!A106</f>
        <v>03.07.2024</v>
      </c>
      <c r="C111" s="6">
        <v>16</v>
      </c>
      <c r="D111" s="46">
        <f t="shared" si="0"/>
        <v>3374.91531338</v>
      </c>
      <c r="E111" s="46">
        <f t="shared" si="1"/>
        <v>2840.8253133800004</v>
      </c>
      <c r="F111" s="46">
        <f t="shared" si="2"/>
        <v>2723.1053133800001</v>
      </c>
      <c r="G111" s="46">
        <f t="shared" si="3"/>
        <v>3498.6153133800008</v>
      </c>
      <c r="H111" s="46">
        <f t="shared" si="4"/>
        <v>2964.5253133800006</v>
      </c>
      <c r="I111" s="46">
        <f t="shared" si="5"/>
        <v>2846.8053133800004</v>
      </c>
      <c r="J111" s="46">
        <f t="shared" si="6"/>
        <v>3881.4353133800005</v>
      </c>
      <c r="K111" s="46">
        <f t="shared" si="7"/>
        <v>3347.3453133800003</v>
      </c>
      <c r="L111" s="46">
        <f t="shared" si="8"/>
        <v>3229.6253133800001</v>
      </c>
      <c r="M111" s="46">
        <f t="shared" si="9"/>
        <v>3969.5753133800008</v>
      </c>
      <c r="N111" s="46">
        <f t="shared" si="10"/>
        <v>3435.4853133800007</v>
      </c>
      <c r="O111" s="46">
        <f t="shared" si="11"/>
        <v>3317.7653133800004</v>
      </c>
      <c r="P111" s="46">
        <f>'Данные ком.оператора'!C106</f>
        <v>2284.0743307900002</v>
      </c>
    </row>
    <row r="112" spans="2:16" ht="15.75" x14ac:dyDescent="0.25">
      <c r="B112" s="34" t="str">
        <f>'Данные ком.оператора'!A107</f>
        <v>03.07.2024</v>
      </c>
      <c r="C112" s="6">
        <v>17</v>
      </c>
      <c r="D112" s="46">
        <f t="shared" si="0"/>
        <v>3364.2188599399997</v>
      </c>
      <c r="E112" s="46">
        <f t="shared" si="1"/>
        <v>2830.12885994</v>
      </c>
      <c r="F112" s="46">
        <f t="shared" si="2"/>
        <v>2712.4088599399997</v>
      </c>
      <c r="G112" s="46">
        <f t="shared" si="3"/>
        <v>3487.9188599400004</v>
      </c>
      <c r="H112" s="46">
        <f t="shared" si="4"/>
        <v>2953.8288599400003</v>
      </c>
      <c r="I112" s="46">
        <f t="shared" si="5"/>
        <v>2836.10885994</v>
      </c>
      <c r="J112" s="46">
        <f t="shared" si="6"/>
        <v>3870.7388599400001</v>
      </c>
      <c r="K112" s="46">
        <f t="shared" si="7"/>
        <v>3336.64885994</v>
      </c>
      <c r="L112" s="46">
        <f t="shared" si="8"/>
        <v>3218.9288599399997</v>
      </c>
      <c r="M112" s="46">
        <f t="shared" si="9"/>
        <v>3958.8788599400004</v>
      </c>
      <c r="N112" s="46">
        <f t="shared" si="10"/>
        <v>3424.7888599400003</v>
      </c>
      <c r="O112" s="46">
        <f t="shared" si="11"/>
        <v>3307.06885994</v>
      </c>
      <c r="P112" s="46">
        <f>'Данные ком.оператора'!C107</f>
        <v>2273.3778773499998</v>
      </c>
    </row>
    <row r="113" spans="2:16" ht="15.75" x14ac:dyDescent="0.25">
      <c r="B113" s="34" t="str">
        <f>'Данные ком.оператора'!A108</f>
        <v>03.07.2024</v>
      </c>
      <c r="C113" s="6">
        <v>18</v>
      </c>
      <c r="D113" s="46">
        <f t="shared" ref="D113:D176" si="12">P113+$G$22+$G$24+$G$28</f>
        <v>3328.9381439999997</v>
      </c>
      <c r="E113" s="46">
        <f t="shared" ref="E113:E176" si="13">P113+$G$22+$H$28+$G$24</f>
        <v>2794.848144</v>
      </c>
      <c r="F113" s="46">
        <f t="shared" ref="F113:F176" si="14">P113+$G$22+$I$28+$G$24</f>
        <v>2677.1281439999998</v>
      </c>
      <c r="G113" s="46">
        <f t="shared" ref="G113:G176" si="15">P113+$H$22+$G$24+$G$28</f>
        <v>3452.6381440000005</v>
      </c>
      <c r="H113" s="46">
        <f t="shared" ref="H113:H176" si="16">P113+$H$22+$G$24+$H$28</f>
        <v>2918.5481440000003</v>
      </c>
      <c r="I113" s="46">
        <f t="shared" ref="I113:I176" si="17">P113+$H$22+$G$24+$I$28</f>
        <v>2800.8281440000001</v>
      </c>
      <c r="J113" s="46">
        <f t="shared" ref="J113:J176" si="18">P113+$I$22+$G$24+$G$28</f>
        <v>3835.4581440000002</v>
      </c>
      <c r="K113" s="46">
        <f t="shared" ref="K113:K176" si="19">P113+$I$22+$G$24+$H$28</f>
        <v>3301.368144</v>
      </c>
      <c r="L113" s="46">
        <f t="shared" ref="L113:L176" si="20">P113+$I$22+$G$24+$I$28</f>
        <v>3183.6481439999998</v>
      </c>
      <c r="M113" s="46">
        <f t="shared" ref="M113:M176" si="21">P113+$J$22+$G$24+$G$28</f>
        <v>3923.5981440000005</v>
      </c>
      <c r="N113" s="46">
        <f t="shared" ref="N113:N176" si="22">P113+$J$22+$G$24+$H$28</f>
        <v>3389.5081440000004</v>
      </c>
      <c r="O113" s="46">
        <f t="shared" ref="O113:O176" si="23">P113+$J$22+$G$24+$I$28</f>
        <v>3271.7881440000001</v>
      </c>
      <c r="P113" s="46">
        <f>'Данные ком.оператора'!C108</f>
        <v>2238.0971614099999</v>
      </c>
    </row>
    <row r="114" spans="2:16" ht="15.75" x14ac:dyDescent="0.25">
      <c r="B114" s="34" t="str">
        <f>'Данные ком.оператора'!A109</f>
        <v>03.07.2024</v>
      </c>
      <c r="C114" s="6">
        <v>19</v>
      </c>
      <c r="D114" s="46">
        <f t="shared" si="12"/>
        <v>3300.1597777799998</v>
      </c>
      <c r="E114" s="46">
        <f t="shared" si="13"/>
        <v>2766.0697777800001</v>
      </c>
      <c r="F114" s="46">
        <f t="shared" si="14"/>
        <v>2648.3497777799998</v>
      </c>
      <c r="G114" s="46">
        <f t="shared" si="15"/>
        <v>3423.8597777800005</v>
      </c>
      <c r="H114" s="46">
        <f t="shared" si="16"/>
        <v>2889.7697777800004</v>
      </c>
      <c r="I114" s="46">
        <f t="shared" si="17"/>
        <v>2772.0497777800001</v>
      </c>
      <c r="J114" s="46">
        <f t="shared" si="18"/>
        <v>3806.6797777800002</v>
      </c>
      <c r="K114" s="46">
        <f t="shared" si="19"/>
        <v>3272.5897777800001</v>
      </c>
      <c r="L114" s="46">
        <f t="shared" si="20"/>
        <v>3154.8697777799998</v>
      </c>
      <c r="M114" s="46">
        <f t="shared" si="21"/>
        <v>3894.8197777800005</v>
      </c>
      <c r="N114" s="46">
        <f t="shared" si="22"/>
        <v>3360.7297777800004</v>
      </c>
      <c r="O114" s="46">
        <f t="shared" si="23"/>
        <v>3243.0097777800001</v>
      </c>
      <c r="P114" s="46">
        <f>'Данные ком.оператора'!C109</f>
        <v>2209.3187951899999</v>
      </c>
    </row>
    <row r="115" spans="2:16" ht="15.75" x14ac:dyDescent="0.25">
      <c r="B115" s="34" t="str">
        <f>'Данные ком.оператора'!A110</f>
        <v>03.07.2024</v>
      </c>
      <c r="C115" s="6">
        <v>20</v>
      </c>
      <c r="D115" s="46">
        <f t="shared" si="12"/>
        <v>3254.8423657200001</v>
      </c>
      <c r="E115" s="46">
        <f t="shared" si="13"/>
        <v>2720.7523657199999</v>
      </c>
      <c r="F115" s="46">
        <f t="shared" si="14"/>
        <v>2603.0323657199997</v>
      </c>
      <c r="G115" s="46">
        <f t="shared" si="15"/>
        <v>3378.5423657199999</v>
      </c>
      <c r="H115" s="46">
        <f t="shared" si="16"/>
        <v>2844.4523657199998</v>
      </c>
      <c r="I115" s="46">
        <f t="shared" si="17"/>
        <v>2726.7323657199995</v>
      </c>
      <c r="J115" s="46">
        <f t="shared" si="18"/>
        <v>3761.3623657199996</v>
      </c>
      <c r="K115" s="46">
        <f t="shared" si="19"/>
        <v>3227.2723657199999</v>
      </c>
      <c r="L115" s="46">
        <f t="shared" si="20"/>
        <v>3109.5523657199997</v>
      </c>
      <c r="M115" s="46">
        <f t="shared" si="21"/>
        <v>3849.5023657199999</v>
      </c>
      <c r="N115" s="46">
        <f t="shared" si="22"/>
        <v>3315.4123657199998</v>
      </c>
      <c r="O115" s="46">
        <f t="shared" si="23"/>
        <v>3197.6923657199995</v>
      </c>
      <c r="P115" s="46">
        <f>'Данные ком.оператора'!C110</f>
        <v>2164.0013831299998</v>
      </c>
    </row>
    <row r="116" spans="2:16" ht="15.75" x14ac:dyDescent="0.25">
      <c r="B116" s="34" t="str">
        <f>'Данные ком.оператора'!A111</f>
        <v>03.07.2024</v>
      </c>
      <c r="C116" s="6">
        <v>21</v>
      </c>
      <c r="D116" s="46">
        <f t="shared" si="12"/>
        <v>3230.6191172999997</v>
      </c>
      <c r="E116" s="46">
        <f t="shared" si="13"/>
        <v>2696.5291173000001</v>
      </c>
      <c r="F116" s="46">
        <f t="shared" si="14"/>
        <v>2578.8091172999998</v>
      </c>
      <c r="G116" s="46">
        <f t="shared" si="15"/>
        <v>3354.3191173000005</v>
      </c>
      <c r="H116" s="46">
        <f t="shared" si="16"/>
        <v>2820.2291173000003</v>
      </c>
      <c r="I116" s="46">
        <f t="shared" si="17"/>
        <v>2702.5091173000001</v>
      </c>
      <c r="J116" s="46">
        <f t="shared" si="18"/>
        <v>3737.1391173000002</v>
      </c>
      <c r="K116" s="46">
        <f t="shared" si="19"/>
        <v>3203.0491173</v>
      </c>
      <c r="L116" s="46">
        <f t="shared" si="20"/>
        <v>3085.3291172999998</v>
      </c>
      <c r="M116" s="46">
        <f t="shared" si="21"/>
        <v>3825.2791173000005</v>
      </c>
      <c r="N116" s="46">
        <f t="shared" si="22"/>
        <v>3291.1891173000004</v>
      </c>
      <c r="O116" s="46">
        <f t="shared" si="23"/>
        <v>3173.4691173000001</v>
      </c>
      <c r="P116" s="46">
        <f>'Данные ком.оператора'!C111</f>
        <v>2139.7781347099999</v>
      </c>
    </row>
    <row r="117" spans="2:16" ht="15.75" x14ac:dyDescent="0.25">
      <c r="B117" s="34" t="str">
        <f>'Данные ком.оператора'!A112</f>
        <v>03.07.2024</v>
      </c>
      <c r="C117" s="6">
        <v>22</v>
      </c>
      <c r="D117" s="46">
        <f t="shared" si="12"/>
        <v>3241.4229065899999</v>
      </c>
      <c r="E117" s="46">
        <f t="shared" si="13"/>
        <v>2707.3329065900002</v>
      </c>
      <c r="F117" s="46">
        <f t="shared" si="14"/>
        <v>2589.61290659</v>
      </c>
      <c r="G117" s="46">
        <f t="shared" si="15"/>
        <v>3365.1229065900006</v>
      </c>
      <c r="H117" s="46">
        <f t="shared" si="16"/>
        <v>2831.0329065900005</v>
      </c>
      <c r="I117" s="46">
        <f t="shared" si="17"/>
        <v>2713.3129065900002</v>
      </c>
      <c r="J117" s="46">
        <f t="shared" si="18"/>
        <v>3747.9429065900003</v>
      </c>
      <c r="K117" s="46">
        <f t="shared" si="19"/>
        <v>3213.8529065900002</v>
      </c>
      <c r="L117" s="46">
        <f t="shared" si="20"/>
        <v>3096.1329065899999</v>
      </c>
      <c r="M117" s="46">
        <f t="shared" si="21"/>
        <v>3836.0829065900007</v>
      </c>
      <c r="N117" s="46">
        <f t="shared" si="22"/>
        <v>3301.9929065900005</v>
      </c>
      <c r="O117" s="46">
        <f t="shared" si="23"/>
        <v>3184.2729065900003</v>
      </c>
      <c r="P117" s="46">
        <f>'Данные ком.оператора'!C112</f>
        <v>2150.5819240000001</v>
      </c>
    </row>
    <row r="118" spans="2:16" ht="15.75" x14ac:dyDescent="0.25">
      <c r="B118" s="34" t="str">
        <f>'Данные ком.оператора'!A113</f>
        <v>03.07.2024</v>
      </c>
      <c r="C118" s="6">
        <v>23</v>
      </c>
      <c r="D118" s="46">
        <f t="shared" si="12"/>
        <v>3197.6212586600004</v>
      </c>
      <c r="E118" s="46">
        <f t="shared" si="13"/>
        <v>2663.5312586600003</v>
      </c>
      <c r="F118" s="46">
        <f t="shared" si="14"/>
        <v>2545.81125866</v>
      </c>
      <c r="G118" s="46">
        <f t="shared" si="15"/>
        <v>3321.3212586600002</v>
      </c>
      <c r="H118" s="46">
        <f t="shared" si="16"/>
        <v>2787.2312586600001</v>
      </c>
      <c r="I118" s="46">
        <f t="shared" si="17"/>
        <v>2669.5112586599998</v>
      </c>
      <c r="J118" s="46">
        <f t="shared" si="18"/>
        <v>3704.1412586599999</v>
      </c>
      <c r="K118" s="46">
        <f t="shared" si="19"/>
        <v>3170.0512586600003</v>
      </c>
      <c r="L118" s="46">
        <f t="shared" si="20"/>
        <v>3052.33125866</v>
      </c>
      <c r="M118" s="46">
        <f t="shared" si="21"/>
        <v>3792.2812586600003</v>
      </c>
      <c r="N118" s="46">
        <f t="shared" si="22"/>
        <v>3258.1912586600001</v>
      </c>
      <c r="O118" s="46">
        <f t="shared" si="23"/>
        <v>3140.4712586599999</v>
      </c>
      <c r="P118" s="46">
        <f>'Данные ком.оператора'!C113</f>
        <v>2106.7802760700001</v>
      </c>
    </row>
    <row r="119" spans="2:16" ht="15.75" x14ac:dyDescent="0.25">
      <c r="B119" s="34" t="str">
        <f>'Данные ком.оператора'!A114</f>
        <v>03.07.2024</v>
      </c>
      <c r="C119" s="6">
        <v>24</v>
      </c>
      <c r="D119" s="46">
        <f t="shared" si="12"/>
        <v>3148.6559504799998</v>
      </c>
      <c r="E119" s="46">
        <f t="shared" si="13"/>
        <v>2614.5659504800001</v>
      </c>
      <c r="F119" s="46">
        <f t="shared" si="14"/>
        <v>2496.8459504799998</v>
      </c>
      <c r="G119" s="46">
        <f t="shared" si="15"/>
        <v>3272.3559504800005</v>
      </c>
      <c r="H119" s="46">
        <f t="shared" si="16"/>
        <v>2738.2659504800004</v>
      </c>
      <c r="I119" s="46">
        <f t="shared" si="17"/>
        <v>2620.5459504800001</v>
      </c>
      <c r="J119" s="46">
        <f t="shared" si="18"/>
        <v>3655.1759504800002</v>
      </c>
      <c r="K119" s="46">
        <f t="shared" si="19"/>
        <v>3121.0859504800001</v>
      </c>
      <c r="L119" s="46">
        <f t="shared" si="20"/>
        <v>3003.3659504799998</v>
      </c>
      <c r="M119" s="46">
        <f t="shared" si="21"/>
        <v>3743.3159504800005</v>
      </c>
      <c r="N119" s="46">
        <f t="shared" si="22"/>
        <v>3209.2259504800004</v>
      </c>
      <c r="O119" s="46">
        <f t="shared" si="23"/>
        <v>3091.5059504800001</v>
      </c>
      <c r="P119" s="46">
        <f>'Данные ком.оператора'!C114</f>
        <v>2057.8149678899999</v>
      </c>
    </row>
    <row r="120" spans="2:16" ht="15.75" x14ac:dyDescent="0.25">
      <c r="B120" s="34" t="str">
        <f>'Данные ком.оператора'!A115</f>
        <v>04.07.2024</v>
      </c>
      <c r="C120" s="6">
        <v>1</v>
      </c>
      <c r="D120" s="46">
        <f t="shared" si="12"/>
        <v>3137.5403202200005</v>
      </c>
      <c r="E120" s="46">
        <f t="shared" si="13"/>
        <v>2603.4503202200003</v>
      </c>
      <c r="F120" s="46">
        <f t="shared" si="14"/>
        <v>2485.7303202200001</v>
      </c>
      <c r="G120" s="46">
        <f t="shared" si="15"/>
        <v>3261.2403202200003</v>
      </c>
      <c r="H120" s="46">
        <f t="shared" si="16"/>
        <v>2727.1503202200001</v>
      </c>
      <c r="I120" s="46">
        <f t="shared" si="17"/>
        <v>2609.4303202199999</v>
      </c>
      <c r="J120" s="46">
        <f t="shared" si="18"/>
        <v>3644.06032022</v>
      </c>
      <c r="K120" s="46">
        <f t="shared" si="19"/>
        <v>3109.9703202200003</v>
      </c>
      <c r="L120" s="46">
        <f t="shared" si="20"/>
        <v>2992.25032022</v>
      </c>
      <c r="M120" s="46">
        <f t="shared" si="21"/>
        <v>3732.2003202200003</v>
      </c>
      <c r="N120" s="46">
        <f t="shared" si="22"/>
        <v>3198.1103202200002</v>
      </c>
      <c r="O120" s="46">
        <f t="shared" si="23"/>
        <v>3080.3903202199999</v>
      </c>
      <c r="P120" s="46">
        <f>'Данные ком.оператора'!C115</f>
        <v>2046.6993376299999</v>
      </c>
    </row>
    <row r="121" spans="2:16" ht="15.75" x14ac:dyDescent="0.25">
      <c r="B121" s="34" t="str">
        <f>'Данные ком.оператора'!A116</f>
        <v>04.07.2024</v>
      </c>
      <c r="C121" s="6">
        <v>2</v>
      </c>
      <c r="D121" s="46">
        <f t="shared" si="12"/>
        <v>3023.9216308200002</v>
      </c>
      <c r="E121" s="46">
        <f t="shared" si="13"/>
        <v>2489.8316308200001</v>
      </c>
      <c r="F121" s="46">
        <f t="shared" si="14"/>
        <v>2372.1116308199998</v>
      </c>
      <c r="G121" s="46">
        <f t="shared" si="15"/>
        <v>3147.6216308200001</v>
      </c>
      <c r="H121" s="46">
        <f t="shared" si="16"/>
        <v>2613.5316308199999</v>
      </c>
      <c r="I121" s="46">
        <f t="shared" si="17"/>
        <v>2495.8116308199997</v>
      </c>
      <c r="J121" s="46">
        <f t="shared" si="18"/>
        <v>3530.4416308199998</v>
      </c>
      <c r="K121" s="46">
        <f t="shared" si="19"/>
        <v>2996.3516308200001</v>
      </c>
      <c r="L121" s="46">
        <f t="shared" si="20"/>
        <v>2878.6316308199998</v>
      </c>
      <c r="M121" s="46">
        <f t="shared" si="21"/>
        <v>3618.5816308200001</v>
      </c>
      <c r="N121" s="46">
        <f t="shared" si="22"/>
        <v>3084.49163082</v>
      </c>
      <c r="O121" s="46">
        <f t="shared" si="23"/>
        <v>2966.7716308199997</v>
      </c>
      <c r="P121" s="46">
        <f>'Данные ком.оператора'!C116</f>
        <v>1933.08064823</v>
      </c>
    </row>
    <row r="122" spans="2:16" ht="15.75" x14ac:dyDescent="0.25">
      <c r="B122" s="34" t="str">
        <f>'Данные ком.оператора'!A117</f>
        <v>04.07.2024</v>
      </c>
      <c r="C122" s="6">
        <v>3</v>
      </c>
      <c r="D122" s="46">
        <f t="shared" si="12"/>
        <v>3084.6310492900002</v>
      </c>
      <c r="E122" s="46">
        <f t="shared" si="13"/>
        <v>2550.54104929</v>
      </c>
      <c r="F122" s="46">
        <f t="shared" si="14"/>
        <v>2432.8210492899998</v>
      </c>
      <c r="G122" s="46">
        <f t="shared" si="15"/>
        <v>3208.33104929</v>
      </c>
      <c r="H122" s="46">
        <f t="shared" si="16"/>
        <v>2674.2410492899999</v>
      </c>
      <c r="I122" s="46">
        <f t="shared" si="17"/>
        <v>2556.5210492899996</v>
      </c>
      <c r="J122" s="46">
        <f t="shared" si="18"/>
        <v>3591.1510492899997</v>
      </c>
      <c r="K122" s="46">
        <f t="shared" si="19"/>
        <v>3057.06104929</v>
      </c>
      <c r="L122" s="46">
        <f t="shared" si="20"/>
        <v>2939.3410492899998</v>
      </c>
      <c r="M122" s="46">
        <f t="shared" si="21"/>
        <v>3679.29104929</v>
      </c>
      <c r="N122" s="46">
        <f t="shared" si="22"/>
        <v>3145.2010492899999</v>
      </c>
      <c r="O122" s="46">
        <f t="shared" si="23"/>
        <v>3027.4810492899996</v>
      </c>
      <c r="P122" s="46">
        <f>'Данные ком.оператора'!C117</f>
        <v>1993.7900666999999</v>
      </c>
    </row>
    <row r="123" spans="2:16" ht="15.75" x14ac:dyDescent="0.25">
      <c r="B123" s="34" t="str">
        <f>'Данные ком.оператора'!A118</f>
        <v>04.07.2024</v>
      </c>
      <c r="C123" s="6">
        <v>4</v>
      </c>
      <c r="D123" s="46">
        <f t="shared" si="12"/>
        <v>3127.4945472099998</v>
      </c>
      <c r="E123" s="46">
        <f t="shared" si="13"/>
        <v>2593.4045472100001</v>
      </c>
      <c r="F123" s="46">
        <f t="shared" si="14"/>
        <v>2475.6845472099999</v>
      </c>
      <c r="G123" s="46">
        <f t="shared" si="15"/>
        <v>3251.1945472100006</v>
      </c>
      <c r="H123" s="46">
        <f t="shared" si="16"/>
        <v>2717.1045472100004</v>
      </c>
      <c r="I123" s="46">
        <f t="shared" si="17"/>
        <v>2599.3845472100002</v>
      </c>
      <c r="J123" s="46">
        <f t="shared" si="18"/>
        <v>3634.0145472100003</v>
      </c>
      <c r="K123" s="46">
        <f t="shared" si="19"/>
        <v>3099.9245472100001</v>
      </c>
      <c r="L123" s="46">
        <f t="shared" si="20"/>
        <v>2982.2045472099999</v>
      </c>
      <c r="M123" s="46">
        <f t="shared" si="21"/>
        <v>3722.1545472100006</v>
      </c>
      <c r="N123" s="46">
        <f t="shared" si="22"/>
        <v>3188.0645472100005</v>
      </c>
      <c r="O123" s="46">
        <f t="shared" si="23"/>
        <v>3070.3445472100002</v>
      </c>
      <c r="P123" s="46">
        <f>'Данные ком.оператора'!C118</f>
        <v>2036.65356462</v>
      </c>
    </row>
    <row r="124" spans="2:16" ht="15.75" x14ac:dyDescent="0.25">
      <c r="B124" s="34" t="str">
        <f>'Данные ком.оператора'!A119</f>
        <v>04.07.2024</v>
      </c>
      <c r="C124" s="6">
        <v>5</v>
      </c>
      <c r="D124" s="46">
        <f t="shared" si="12"/>
        <v>3205.9496072399998</v>
      </c>
      <c r="E124" s="46">
        <f t="shared" si="13"/>
        <v>2671.8596072400001</v>
      </c>
      <c r="F124" s="46">
        <f t="shared" si="14"/>
        <v>2554.1396072399998</v>
      </c>
      <c r="G124" s="46">
        <f t="shared" si="15"/>
        <v>3329.6496072400005</v>
      </c>
      <c r="H124" s="46">
        <f t="shared" si="16"/>
        <v>2795.5596072400003</v>
      </c>
      <c r="I124" s="46">
        <f t="shared" si="17"/>
        <v>2677.8396072400001</v>
      </c>
      <c r="J124" s="46">
        <f t="shared" si="18"/>
        <v>3712.4696072400002</v>
      </c>
      <c r="K124" s="46">
        <f t="shared" si="19"/>
        <v>3178.37960724</v>
      </c>
      <c r="L124" s="46">
        <f t="shared" si="20"/>
        <v>3060.6596072399998</v>
      </c>
      <c r="M124" s="46">
        <f t="shared" si="21"/>
        <v>3800.6096072400005</v>
      </c>
      <c r="N124" s="46">
        <f t="shared" si="22"/>
        <v>3266.5196072400004</v>
      </c>
      <c r="O124" s="46">
        <f t="shared" si="23"/>
        <v>3148.7996072400001</v>
      </c>
      <c r="P124" s="46">
        <f>'Данные ком.оператора'!C119</f>
        <v>2115.1086246499999</v>
      </c>
    </row>
    <row r="125" spans="2:16" ht="15.75" x14ac:dyDescent="0.25">
      <c r="B125" s="34" t="str">
        <f>'Данные ком.оператора'!A120</f>
        <v>04.07.2024</v>
      </c>
      <c r="C125" s="6">
        <v>6</v>
      </c>
      <c r="D125" s="46">
        <f t="shared" si="12"/>
        <v>3253.6735015900003</v>
      </c>
      <c r="E125" s="46">
        <f t="shared" si="13"/>
        <v>2719.5835015900002</v>
      </c>
      <c r="F125" s="46">
        <f t="shared" si="14"/>
        <v>2601.8635015899999</v>
      </c>
      <c r="G125" s="46">
        <f t="shared" si="15"/>
        <v>3377.3735015900002</v>
      </c>
      <c r="H125" s="46">
        <f t="shared" si="16"/>
        <v>2843.28350159</v>
      </c>
      <c r="I125" s="46">
        <f t="shared" si="17"/>
        <v>2725.5635015899998</v>
      </c>
      <c r="J125" s="46">
        <f t="shared" si="18"/>
        <v>3760.1935015899999</v>
      </c>
      <c r="K125" s="46">
        <f t="shared" si="19"/>
        <v>3226.1035015900002</v>
      </c>
      <c r="L125" s="46">
        <f t="shared" si="20"/>
        <v>3108.3835015899999</v>
      </c>
      <c r="M125" s="46">
        <f t="shared" si="21"/>
        <v>3848.3335015900002</v>
      </c>
      <c r="N125" s="46">
        <f t="shared" si="22"/>
        <v>3314.2435015900001</v>
      </c>
      <c r="O125" s="46">
        <f t="shared" si="23"/>
        <v>3196.5235015899998</v>
      </c>
      <c r="P125" s="46">
        <f>'Данные ком.оператора'!C120</f>
        <v>2162.832519</v>
      </c>
    </row>
    <row r="126" spans="2:16" ht="15.75" x14ac:dyDescent="0.25">
      <c r="B126" s="34" t="str">
        <f>'Данные ком.оператора'!A121</f>
        <v>04.07.2024</v>
      </c>
      <c r="C126" s="6">
        <v>7</v>
      </c>
      <c r="D126" s="46">
        <f t="shared" si="12"/>
        <v>3149.9085629900001</v>
      </c>
      <c r="E126" s="46">
        <f t="shared" si="13"/>
        <v>2615.8185629900004</v>
      </c>
      <c r="F126" s="46">
        <f t="shared" si="14"/>
        <v>2498.0985629900001</v>
      </c>
      <c r="G126" s="46">
        <f t="shared" si="15"/>
        <v>3273.6085629900008</v>
      </c>
      <c r="H126" s="46">
        <f t="shared" si="16"/>
        <v>2739.5185629900006</v>
      </c>
      <c r="I126" s="46">
        <f t="shared" si="17"/>
        <v>2621.7985629900004</v>
      </c>
      <c r="J126" s="46">
        <f t="shared" si="18"/>
        <v>3656.4285629900005</v>
      </c>
      <c r="K126" s="46">
        <f t="shared" si="19"/>
        <v>3122.3385629900004</v>
      </c>
      <c r="L126" s="46">
        <f t="shared" si="20"/>
        <v>3004.6185629900001</v>
      </c>
      <c r="M126" s="46">
        <f t="shared" si="21"/>
        <v>3744.5685629900008</v>
      </c>
      <c r="N126" s="46">
        <f t="shared" si="22"/>
        <v>3210.4785629900007</v>
      </c>
      <c r="O126" s="46">
        <f t="shared" si="23"/>
        <v>3092.7585629900004</v>
      </c>
      <c r="P126" s="46">
        <f>'Данные ком.оператора'!C121</f>
        <v>2059.0675804000002</v>
      </c>
    </row>
    <row r="127" spans="2:16" ht="15.75" x14ac:dyDescent="0.25">
      <c r="B127" s="34" t="str">
        <f>'Данные ком.оператора'!A122</f>
        <v>04.07.2024</v>
      </c>
      <c r="C127" s="6">
        <v>8</v>
      </c>
      <c r="D127" s="46">
        <f t="shared" si="12"/>
        <v>3126.08186604</v>
      </c>
      <c r="E127" s="46">
        <f t="shared" si="13"/>
        <v>2591.9918660400003</v>
      </c>
      <c r="F127" s="46">
        <f t="shared" si="14"/>
        <v>2474.2718660400001</v>
      </c>
      <c r="G127" s="46">
        <f t="shared" si="15"/>
        <v>3249.7818660399998</v>
      </c>
      <c r="H127" s="46">
        <f t="shared" si="16"/>
        <v>2715.6918660400001</v>
      </c>
      <c r="I127" s="46">
        <f t="shared" si="17"/>
        <v>2597.9718660399999</v>
      </c>
      <c r="J127" s="46">
        <f t="shared" si="18"/>
        <v>3632.6018660400005</v>
      </c>
      <c r="K127" s="46">
        <f t="shared" si="19"/>
        <v>3098.5118660400003</v>
      </c>
      <c r="L127" s="46">
        <f t="shared" si="20"/>
        <v>2980.7918660400001</v>
      </c>
      <c r="M127" s="46">
        <f t="shared" si="21"/>
        <v>3720.7418660399999</v>
      </c>
      <c r="N127" s="46">
        <f t="shared" si="22"/>
        <v>3186.6518660400002</v>
      </c>
      <c r="O127" s="46">
        <f t="shared" si="23"/>
        <v>3068.9318660399999</v>
      </c>
      <c r="P127" s="46">
        <f>'Данные ком.оператора'!C122</f>
        <v>2035.24088345</v>
      </c>
    </row>
    <row r="128" spans="2:16" ht="15.75" x14ac:dyDescent="0.25">
      <c r="B128" s="34" t="str">
        <f>'Данные ком.оператора'!A123</f>
        <v>04.07.2024</v>
      </c>
      <c r="C128" s="6">
        <v>9</v>
      </c>
      <c r="D128" s="46">
        <f t="shared" si="12"/>
        <v>3286.7128181799999</v>
      </c>
      <c r="E128" s="46">
        <f t="shared" si="13"/>
        <v>2752.6228181800002</v>
      </c>
      <c r="F128" s="46">
        <f t="shared" si="14"/>
        <v>2634.9028181799999</v>
      </c>
      <c r="G128" s="46">
        <f t="shared" si="15"/>
        <v>3410.4128181800006</v>
      </c>
      <c r="H128" s="46">
        <f t="shared" si="16"/>
        <v>2876.3228181800005</v>
      </c>
      <c r="I128" s="46">
        <f t="shared" si="17"/>
        <v>2758.6028181800002</v>
      </c>
      <c r="J128" s="46">
        <f t="shared" si="18"/>
        <v>3793.2328181800003</v>
      </c>
      <c r="K128" s="46">
        <f t="shared" si="19"/>
        <v>3259.1428181800002</v>
      </c>
      <c r="L128" s="46">
        <f t="shared" si="20"/>
        <v>3141.4228181799999</v>
      </c>
      <c r="M128" s="46">
        <f t="shared" si="21"/>
        <v>3881.3728181800006</v>
      </c>
      <c r="N128" s="46">
        <f t="shared" si="22"/>
        <v>3347.2828181800005</v>
      </c>
      <c r="O128" s="46">
        <f t="shared" si="23"/>
        <v>3229.5628181800002</v>
      </c>
      <c r="P128" s="46">
        <f>'Данные ком.оператора'!C123</f>
        <v>2195.87183559</v>
      </c>
    </row>
    <row r="129" spans="2:16" ht="15.75" x14ac:dyDescent="0.25">
      <c r="B129" s="34" t="str">
        <f>'Данные ком.оператора'!A124</f>
        <v>04.07.2024</v>
      </c>
      <c r="C129" s="6">
        <v>10</v>
      </c>
      <c r="D129" s="46">
        <f t="shared" si="12"/>
        <v>3358.9043380900002</v>
      </c>
      <c r="E129" s="46">
        <f t="shared" si="13"/>
        <v>2824.8143380900001</v>
      </c>
      <c r="F129" s="46">
        <f t="shared" si="14"/>
        <v>2707.0943380899998</v>
      </c>
      <c r="G129" s="46">
        <f t="shared" si="15"/>
        <v>3482.6043380900001</v>
      </c>
      <c r="H129" s="46">
        <f t="shared" si="16"/>
        <v>2948.5143380899999</v>
      </c>
      <c r="I129" s="46">
        <f t="shared" si="17"/>
        <v>2830.7943380899997</v>
      </c>
      <c r="J129" s="46">
        <f t="shared" si="18"/>
        <v>3865.4243380899998</v>
      </c>
      <c r="K129" s="46">
        <f t="shared" si="19"/>
        <v>3331.3343380900001</v>
      </c>
      <c r="L129" s="46">
        <f t="shared" si="20"/>
        <v>3213.6143380899998</v>
      </c>
      <c r="M129" s="46">
        <f t="shared" si="21"/>
        <v>3953.5643380900001</v>
      </c>
      <c r="N129" s="46">
        <f t="shared" si="22"/>
        <v>3419.4743380899999</v>
      </c>
      <c r="O129" s="46">
        <f t="shared" si="23"/>
        <v>3301.7543380899997</v>
      </c>
      <c r="P129" s="46">
        <f>'Данные ком.оператора'!C124</f>
        <v>2268.0633554999999</v>
      </c>
    </row>
    <row r="130" spans="2:16" ht="15.75" x14ac:dyDescent="0.25">
      <c r="B130" s="34" t="str">
        <f>'Данные ком.оператора'!A125</f>
        <v>04.07.2024</v>
      </c>
      <c r="C130" s="6">
        <v>11</v>
      </c>
      <c r="D130" s="46">
        <f t="shared" si="12"/>
        <v>3294.8516958</v>
      </c>
      <c r="E130" s="46">
        <f t="shared" si="13"/>
        <v>2760.7616958000003</v>
      </c>
      <c r="F130" s="46">
        <f t="shared" si="14"/>
        <v>2643.0416958000001</v>
      </c>
      <c r="G130" s="46">
        <f t="shared" si="15"/>
        <v>3418.5516958000007</v>
      </c>
      <c r="H130" s="46">
        <f t="shared" si="16"/>
        <v>2884.4616958000006</v>
      </c>
      <c r="I130" s="46">
        <f t="shared" si="17"/>
        <v>2766.7416958000003</v>
      </c>
      <c r="J130" s="46">
        <f t="shared" si="18"/>
        <v>3801.3716958000005</v>
      </c>
      <c r="K130" s="46">
        <f t="shared" si="19"/>
        <v>3267.2816958000003</v>
      </c>
      <c r="L130" s="46">
        <f t="shared" si="20"/>
        <v>3149.5616958000001</v>
      </c>
      <c r="M130" s="46">
        <f t="shared" si="21"/>
        <v>3889.5116958000008</v>
      </c>
      <c r="N130" s="46">
        <f t="shared" si="22"/>
        <v>3355.4216958000006</v>
      </c>
      <c r="O130" s="46">
        <f t="shared" si="23"/>
        <v>3237.7016958000004</v>
      </c>
      <c r="P130" s="46">
        <f>'Данные ком.оператора'!C125</f>
        <v>2204.0107132100002</v>
      </c>
    </row>
    <row r="131" spans="2:16" ht="15.75" x14ac:dyDescent="0.25">
      <c r="B131" s="34" t="str">
        <f>'Данные ком.оператора'!A126</f>
        <v>04.07.2024</v>
      </c>
      <c r="C131" s="6">
        <v>12</v>
      </c>
      <c r="D131" s="46">
        <f t="shared" si="12"/>
        <v>3272.0886334100005</v>
      </c>
      <c r="E131" s="46">
        <f t="shared" si="13"/>
        <v>2737.9986334100004</v>
      </c>
      <c r="F131" s="46">
        <f t="shared" si="14"/>
        <v>2620.2786334100001</v>
      </c>
      <c r="G131" s="46">
        <f t="shared" si="15"/>
        <v>3395.7886334100003</v>
      </c>
      <c r="H131" s="46">
        <f t="shared" si="16"/>
        <v>2861.6986334100002</v>
      </c>
      <c r="I131" s="46">
        <f t="shared" si="17"/>
        <v>2743.9786334099999</v>
      </c>
      <c r="J131" s="46">
        <f t="shared" si="18"/>
        <v>3778.60863341</v>
      </c>
      <c r="K131" s="46">
        <f t="shared" si="19"/>
        <v>3244.5186334100003</v>
      </c>
      <c r="L131" s="46">
        <f t="shared" si="20"/>
        <v>3126.7986334100001</v>
      </c>
      <c r="M131" s="46">
        <f t="shared" si="21"/>
        <v>3866.7486334100004</v>
      </c>
      <c r="N131" s="46">
        <f t="shared" si="22"/>
        <v>3332.6586334100002</v>
      </c>
      <c r="O131" s="46">
        <f t="shared" si="23"/>
        <v>3214.93863341</v>
      </c>
      <c r="P131" s="46">
        <f>'Данные ком.оператора'!C126</f>
        <v>2181.2476508200002</v>
      </c>
    </row>
    <row r="132" spans="2:16" ht="15.75" x14ac:dyDescent="0.25">
      <c r="B132" s="34" t="str">
        <f>'Данные ком.оператора'!A127</f>
        <v>04.07.2024</v>
      </c>
      <c r="C132" s="6">
        <v>13</v>
      </c>
      <c r="D132" s="46">
        <f t="shared" si="12"/>
        <v>3290.8068130600004</v>
      </c>
      <c r="E132" s="46">
        <f t="shared" si="13"/>
        <v>2756.7168130600003</v>
      </c>
      <c r="F132" s="46">
        <f t="shared" si="14"/>
        <v>2638.99681306</v>
      </c>
      <c r="G132" s="46">
        <f t="shared" si="15"/>
        <v>3414.5068130600002</v>
      </c>
      <c r="H132" s="46">
        <f t="shared" si="16"/>
        <v>2880.4168130600001</v>
      </c>
      <c r="I132" s="46">
        <f t="shared" si="17"/>
        <v>2762.6968130599998</v>
      </c>
      <c r="J132" s="46">
        <f t="shared" si="18"/>
        <v>3797.3268130599999</v>
      </c>
      <c r="K132" s="46">
        <f t="shared" si="19"/>
        <v>3263.2368130600003</v>
      </c>
      <c r="L132" s="46">
        <f t="shared" si="20"/>
        <v>3145.51681306</v>
      </c>
      <c r="M132" s="46">
        <f t="shared" si="21"/>
        <v>3885.4668130600003</v>
      </c>
      <c r="N132" s="46">
        <f t="shared" si="22"/>
        <v>3351.3768130600001</v>
      </c>
      <c r="O132" s="46">
        <f t="shared" si="23"/>
        <v>3233.6568130599999</v>
      </c>
      <c r="P132" s="46">
        <f>'Данные ком.оператора'!C127</f>
        <v>2199.9658304700001</v>
      </c>
    </row>
    <row r="133" spans="2:16" ht="15.75" x14ac:dyDescent="0.25">
      <c r="B133" s="34" t="str">
        <f>'Данные ком.оператора'!A128</f>
        <v>04.07.2024</v>
      </c>
      <c r="C133" s="6">
        <v>14</v>
      </c>
      <c r="D133" s="46">
        <f t="shared" si="12"/>
        <v>3299.1046498900005</v>
      </c>
      <c r="E133" s="46">
        <f t="shared" si="13"/>
        <v>2765.0146498900003</v>
      </c>
      <c r="F133" s="46">
        <f t="shared" si="14"/>
        <v>2647.2946498900001</v>
      </c>
      <c r="G133" s="46">
        <f t="shared" si="15"/>
        <v>3422.8046498900003</v>
      </c>
      <c r="H133" s="46">
        <f t="shared" si="16"/>
        <v>2888.7146498900001</v>
      </c>
      <c r="I133" s="46">
        <f t="shared" si="17"/>
        <v>2770.9946498899999</v>
      </c>
      <c r="J133" s="46">
        <f t="shared" si="18"/>
        <v>3805.62464989</v>
      </c>
      <c r="K133" s="46">
        <f t="shared" si="19"/>
        <v>3271.5346498900003</v>
      </c>
      <c r="L133" s="46">
        <f t="shared" si="20"/>
        <v>3153.8146498900001</v>
      </c>
      <c r="M133" s="46">
        <f t="shared" si="21"/>
        <v>3893.7646498900003</v>
      </c>
      <c r="N133" s="46">
        <f t="shared" si="22"/>
        <v>3359.6746498900002</v>
      </c>
      <c r="O133" s="46">
        <f t="shared" si="23"/>
        <v>3241.9546498899999</v>
      </c>
      <c r="P133" s="46">
        <f>'Данные ком.оператора'!C128</f>
        <v>2208.2636673000002</v>
      </c>
    </row>
    <row r="134" spans="2:16" ht="15.75" x14ac:dyDescent="0.25">
      <c r="B134" s="34" t="str">
        <f>'Данные ком.оператора'!A129</f>
        <v>04.07.2024</v>
      </c>
      <c r="C134" s="6">
        <v>15</v>
      </c>
      <c r="D134" s="46">
        <f t="shared" si="12"/>
        <v>3293.9999329600005</v>
      </c>
      <c r="E134" s="46">
        <f t="shared" si="13"/>
        <v>2759.9099329600003</v>
      </c>
      <c r="F134" s="46">
        <f t="shared" si="14"/>
        <v>2642.1899329600001</v>
      </c>
      <c r="G134" s="46">
        <f t="shared" si="15"/>
        <v>3417.6999329600003</v>
      </c>
      <c r="H134" s="46">
        <f t="shared" si="16"/>
        <v>2883.6099329600002</v>
      </c>
      <c r="I134" s="46">
        <f t="shared" si="17"/>
        <v>2765.8899329599999</v>
      </c>
      <c r="J134" s="46">
        <f t="shared" si="18"/>
        <v>3800.51993296</v>
      </c>
      <c r="K134" s="46">
        <f t="shared" si="19"/>
        <v>3266.4299329600003</v>
      </c>
      <c r="L134" s="46">
        <f t="shared" si="20"/>
        <v>3148.7099329600001</v>
      </c>
      <c r="M134" s="46">
        <f t="shared" si="21"/>
        <v>3888.6599329600003</v>
      </c>
      <c r="N134" s="46">
        <f t="shared" si="22"/>
        <v>3354.5699329600002</v>
      </c>
      <c r="O134" s="46">
        <f t="shared" si="23"/>
        <v>3236.8499329599999</v>
      </c>
      <c r="P134" s="46">
        <f>'Данные ком.оператора'!C129</f>
        <v>2203.1589503700002</v>
      </c>
    </row>
    <row r="135" spans="2:16" ht="15.75" x14ac:dyDescent="0.25">
      <c r="B135" s="34" t="str">
        <f>'Данные ком.оператора'!A130</f>
        <v>04.07.2024</v>
      </c>
      <c r="C135" s="6">
        <v>16</v>
      </c>
      <c r="D135" s="46">
        <f t="shared" si="12"/>
        <v>3322.30825413</v>
      </c>
      <c r="E135" s="46">
        <f t="shared" si="13"/>
        <v>2788.2182541300003</v>
      </c>
      <c r="F135" s="46">
        <f t="shared" si="14"/>
        <v>2670.4982541300001</v>
      </c>
      <c r="G135" s="46">
        <f t="shared" si="15"/>
        <v>3446.0082541300008</v>
      </c>
      <c r="H135" s="46">
        <f t="shared" si="16"/>
        <v>2911.9182541300006</v>
      </c>
      <c r="I135" s="46">
        <f t="shared" si="17"/>
        <v>2794.1982541300004</v>
      </c>
      <c r="J135" s="46">
        <f t="shared" si="18"/>
        <v>3828.8282541300005</v>
      </c>
      <c r="K135" s="46">
        <f t="shared" si="19"/>
        <v>3294.7382541300003</v>
      </c>
      <c r="L135" s="46">
        <f t="shared" si="20"/>
        <v>3177.0182541300001</v>
      </c>
      <c r="M135" s="46">
        <f t="shared" si="21"/>
        <v>3916.9682541300008</v>
      </c>
      <c r="N135" s="46">
        <f t="shared" si="22"/>
        <v>3382.8782541300006</v>
      </c>
      <c r="O135" s="46">
        <f t="shared" si="23"/>
        <v>3265.1582541300004</v>
      </c>
      <c r="P135" s="46">
        <f>'Данные ком.оператора'!C130</f>
        <v>2231.4672715400002</v>
      </c>
    </row>
    <row r="136" spans="2:16" ht="15.75" x14ac:dyDescent="0.25">
      <c r="B136" s="34" t="str">
        <f>'Данные ком.оператора'!A131</f>
        <v>04.07.2024</v>
      </c>
      <c r="C136" s="6">
        <v>17</v>
      </c>
      <c r="D136" s="46">
        <f t="shared" si="12"/>
        <v>3284.88641362</v>
      </c>
      <c r="E136" s="46">
        <f t="shared" si="13"/>
        <v>2750.7964136200003</v>
      </c>
      <c r="F136" s="46">
        <f t="shared" si="14"/>
        <v>2633.07641362</v>
      </c>
      <c r="G136" s="46">
        <f t="shared" si="15"/>
        <v>3408.5864136200007</v>
      </c>
      <c r="H136" s="46">
        <f t="shared" si="16"/>
        <v>2874.4964136200006</v>
      </c>
      <c r="I136" s="46">
        <f t="shared" si="17"/>
        <v>2756.7764136200003</v>
      </c>
      <c r="J136" s="46">
        <f t="shared" si="18"/>
        <v>3791.4064136200004</v>
      </c>
      <c r="K136" s="46">
        <f t="shared" si="19"/>
        <v>3257.3164136200003</v>
      </c>
      <c r="L136" s="46">
        <f t="shared" si="20"/>
        <v>3139.59641362</v>
      </c>
      <c r="M136" s="46">
        <f t="shared" si="21"/>
        <v>3879.5464136200007</v>
      </c>
      <c r="N136" s="46">
        <f t="shared" si="22"/>
        <v>3345.4564136200006</v>
      </c>
      <c r="O136" s="46">
        <f t="shared" si="23"/>
        <v>3227.7364136200003</v>
      </c>
      <c r="P136" s="46">
        <f>'Данные ком.оператора'!C131</f>
        <v>2194.0454310300001</v>
      </c>
    </row>
    <row r="137" spans="2:16" ht="15.75" x14ac:dyDescent="0.25">
      <c r="B137" s="34" t="str">
        <f>'Данные ком.оператора'!A132</f>
        <v>04.07.2024</v>
      </c>
      <c r="C137" s="6">
        <v>18</v>
      </c>
      <c r="D137" s="46">
        <f t="shared" si="12"/>
        <v>3328.6645458700004</v>
      </c>
      <c r="E137" s="46">
        <f t="shared" si="13"/>
        <v>2794.5745458700003</v>
      </c>
      <c r="F137" s="46">
        <f t="shared" si="14"/>
        <v>2676.85454587</v>
      </c>
      <c r="G137" s="46">
        <f t="shared" si="15"/>
        <v>3452.3645458700003</v>
      </c>
      <c r="H137" s="46">
        <f t="shared" si="16"/>
        <v>2918.2745458700001</v>
      </c>
      <c r="I137" s="46">
        <f t="shared" si="17"/>
        <v>2800.5545458699999</v>
      </c>
      <c r="J137" s="46">
        <f t="shared" si="18"/>
        <v>3835.18454587</v>
      </c>
      <c r="K137" s="46">
        <f t="shared" si="19"/>
        <v>3301.0945458700003</v>
      </c>
      <c r="L137" s="46">
        <f t="shared" si="20"/>
        <v>3183.37454587</v>
      </c>
      <c r="M137" s="46">
        <f t="shared" si="21"/>
        <v>3923.3245458700003</v>
      </c>
      <c r="N137" s="46">
        <f t="shared" si="22"/>
        <v>3389.2345458700001</v>
      </c>
      <c r="O137" s="46">
        <f t="shared" si="23"/>
        <v>3271.5145458699999</v>
      </c>
      <c r="P137" s="46">
        <f>'Данные ком.оператора'!C132</f>
        <v>2237.8235632800001</v>
      </c>
    </row>
    <row r="138" spans="2:16" ht="15.75" x14ac:dyDescent="0.25">
      <c r="B138" s="34" t="str">
        <f>'Данные ком.оператора'!A133</f>
        <v>04.07.2024</v>
      </c>
      <c r="C138" s="6">
        <v>19</v>
      </c>
      <c r="D138" s="46">
        <f t="shared" si="12"/>
        <v>3303.9649434000003</v>
      </c>
      <c r="E138" s="46">
        <f t="shared" si="13"/>
        <v>2769.8749434000001</v>
      </c>
      <c r="F138" s="46">
        <f t="shared" si="14"/>
        <v>2652.1549433999999</v>
      </c>
      <c r="G138" s="46">
        <f t="shared" si="15"/>
        <v>3427.6649434000001</v>
      </c>
      <c r="H138" s="46">
        <f t="shared" si="16"/>
        <v>2893.5749433999999</v>
      </c>
      <c r="I138" s="46">
        <f t="shared" si="17"/>
        <v>2775.8549433999997</v>
      </c>
      <c r="J138" s="46">
        <f t="shared" si="18"/>
        <v>3810.4849433999998</v>
      </c>
      <c r="K138" s="46">
        <f t="shared" si="19"/>
        <v>3276.3949434000001</v>
      </c>
      <c r="L138" s="46">
        <f t="shared" si="20"/>
        <v>3158.6749433999998</v>
      </c>
      <c r="M138" s="46">
        <f t="shared" si="21"/>
        <v>3898.6249434000001</v>
      </c>
      <c r="N138" s="46">
        <f t="shared" si="22"/>
        <v>3364.5349434</v>
      </c>
      <c r="O138" s="46">
        <f t="shared" si="23"/>
        <v>3246.8149433999997</v>
      </c>
      <c r="P138" s="46">
        <f>'Данные ком.оператора'!C133</f>
        <v>2213.12396081</v>
      </c>
    </row>
    <row r="139" spans="2:16" ht="15.75" x14ac:dyDescent="0.25">
      <c r="B139" s="34" t="str">
        <f>'Данные ком.оператора'!A134</f>
        <v>04.07.2024</v>
      </c>
      <c r="C139" s="6">
        <v>20</v>
      </c>
      <c r="D139" s="46">
        <f t="shared" si="12"/>
        <v>3257.0431367299998</v>
      </c>
      <c r="E139" s="46">
        <f t="shared" si="13"/>
        <v>2722.9531367300001</v>
      </c>
      <c r="F139" s="46">
        <f t="shared" si="14"/>
        <v>2605.2331367299998</v>
      </c>
      <c r="G139" s="46">
        <f t="shared" si="15"/>
        <v>3380.7431367300005</v>
      </c>
      <c r="H139" s="46">
        <f t="shared" si="16"/>
        <v>2846.6531367300004</v>
      </c>
      <c r="I139" s="46">
        <f t="shared" si="17"/>
        <v>2728.9331367300001</v>
      </c>
      <c r="J139" s="46">
        <f t="shared" si="18"/>
        <v>3763.5631367300002</v>
      </c>
      <c r="K139" s="46">
        <f t="shared" si="19"/>
        <v>3229.4731367300001</v>
      </c>
      <c r="L139" s="46">
        <f t="shared" si="20"/>
        <v>3111.7531367299998</v>
      </c>
      <c r="M139" s="46">
        <f t="shared" si="21"/>
        <v>3851.7031367300006</v>
      </c>
      <c r="N139" s="46">
        <f t="shared" si="22"/>
        <v>3317.6131367300004</v>
      </c>
      <c r="O139" s="46">
        <f t="shared" si="23"/>
        <v>3199.8931367300002</v>
      </c>
      <c r="P139" s="46">
        <f>'Данные ком.оператора'!C134</f>
        <v>2166.2021541399999</v>
      </c>
    </row>
    <row r="140" spans="2:16" ht="15.75" x14ac:dyDescent="0.25">
      <c r="B140" s="34" t="str">
        <f>'Данные ком.оператора'!A135</f>
        <v>04.07.2024</v>
      </c>
      <c r="C140" s="6">
        <v>21</v>
      </c>
      <c r="D140" s="46">
        <f t="shared" si="12"/>
        <v>3303.6638523900001</v>
      </c>
      <c r="E140" s="46">
        <f t="shared" si="13"/>
        <v>2769.57385239</v>
      </c>
      <c r="F140" s="46">
        <f t="shared" si="14"/>
        <v>2651.8538523899997</v>
      </c>
      <c r="G140" s="46">
        <f t="shared" si="15"/>
        <v>3427.3638523899999</v>
      </c>
      <c r="H140" s="46">
        <f t="shared" si="16"/>
        <v>2893.2738523899998</v>
      </c>
      <c r="I140" s="46">
        <f t="shared" si="17"/>
        <v>2775.5538523899995</v>
      </c>
      <c r="J140" s="46">
        <f t="shared" si="18"/>
        <v>3810.1838523899996</v>
      </c>
      <c r="K140" s="46">
        <f t="shared" si="19"/>
        <v>3276.0938523899999</v>
      </c>
      <c r="L140" s="46">
        <f t="shared" si="20"/>
        <v>3158.3738523899997</v>
      </c>
      <c r="M140" s="46">
        <f t="shared" si="21"/>
        <v>3898.32385239</v>
      </c>
      <c r="N140" s="46">
        <f t="shared" si="22"/>
        <v>3364.2338523899998</v>
      </c>
      <c r="O140" s="46">
        <f t="shared" si="23"/>
        <v>3246.5138523899996</v>
      </c>
      <c r="P140" s="46">
        <f>'Данные ком.оператора'!C135</f>
        <v>2212.8228697999998</v>
      </c>
    </row>
    <row r="141" spans="2:16" ht="15.75" x14ac:dyDescent="0.25">
      <c r="B141" s="34" t="str">
        <f>'Данные ком.оператора'!A136</f>
        <v>04.07.2024</v>
      </c>
      <c r="C141" s="6">
        <v>22</v>
      </c>
      <c r="D141" s="46">
        <f t="shared" si="12"/>
        <v>3269.0258736799997</v>
      </c>
      <c r="E141" s="46">
        <f t="shared" si="13"/>
        <v>2734.93587368</v>
      </c>
      <c r="F141" s="46">
        <f t="shared" si="14"/>
        <v>2617.2158736799997</v>
      </c>
      <c r="G141" s="46">
        <f t="shared" si="15"/>
        <v>3392.7258736800004</v>
      </c>
      <c r="H141" s="46">
        <f t="shared" si="16"/>
        <v>2858.6358736800003</v>
      </c>
      <c r="I141" s="46">
        <f t="shared" si="17"/>
        <v>2740.91587368</v>
      </c>
      <c r="J141" s="46">
        <f t="shared" si="18"/>
        <v>3775.5458736800001</v>
      </c>
      <c r="K141" s="46">
        <f t="shared" si="19"/>
        <v>3241.45587368</v>
      </c>
      <c r="L141" s="46">
        <f t="shared" si="20"/>
        <v>3123.7358736799997</v>
      </c>
      <c r="M141" s="46">
        <f t="shared" si="21"/>
        <v>3863.6858736800004</v>
      </c>
      <c r="N141" s="46">
        <f t="shared" si="22"/>
        <v>3329.5958736800003</v>
      </c>
      <c r="O141" s="46">
        <f t="shared" si="23"/>
        <v>3211.87587368</v>
      </c>
      <c r="P141" s="46">
        <f>'Данные ком.оператора'!C136</f>
        <v>2178.1848910899998</v>
      </c>
    </row>
    <row r="142" spans="2:16" ht="15.75" x14ac:dyDescent="0.25">
      <c r="B142" s="34" t="str">
        <f>'Данные ком.оператора'!A137</f>
        <v>04.07.2024</v>
      </c>
      <c r="C142" s="6">
        <v>23</v>
      </c>
      <c r="D142" s="46">
        <f t="shared" si="12"/>
        <v>3239.4830557100004</v>
      </c>
      <c r="E142" s="46">
        <f t="shared" si="13"/>
        <v>2705.3930557100002</v>
      </c>
      <c r="F142" s="46">
        <f t="shared" si="14"/>
        <v>2587.67305571</v>
      </c>
      <c r="G142" s="46">
        <f t="shared" si="15"/>
        <v>3363.1830557100002</v>
      </c>
      <c r="H142" s="46">
        <f t="shared" si="16"/>
        <v>2829.09305571</v>
      </c>
      <c r="I142" s="46">
        <f t="shared" si="17"/>
        <v>2711.3730557099998</v>
      </c>
      <c r="J142" s="46">
        <f t="shared" si="18"/>
        <v>3746.0030557099999</v>
      </c>
      <c r="K142" s="46">
        <f t="shared" si="19"/>
        <v>3211.9130557100002</v>
      </c>
      <c r="L142" s="46">
        <f t="shared" si="20"/>
        <v>3094.19305571</v>
      </c>
      <c r="M142" s="46">
        <f t="shared" si="21"/>
        <v>3834.1430557100002</v>
      </c>
      <c r="N142" s="46">
        <f t="shared" si="22"/>
        <v>3300.0530557100001</v>
      </c>
      <c r="O142" s="46">
        <f t="shared" si="23"/>
        <v>3182.3330557099998</v>
      </c>
      <c r="P142" s="46">
        <f>'Данные ком.оператора'!C137</f>
        <v>2148.6420731200001</v>
      </c>
    </row>
    <row r="143" spans="2:16" ht="15.75" x14ac:dyDescent="0.25">
      <c r="B143" s="34" t="str">
        <f>'Данные ком.оператора'!A138</f>
        <v>04.07.2024</v>
      </c>
      <c r="C143" s="6">
        <v>24</v>
      </c>
      <c r="D143" s="46">
        <f t="shared" si="12"/>
        <v>3189.1066242300003</v>
      </c>
      <c r="E143" s="46">
        <f t="shared" si="13"/>
        <v>2655.0166242300002</v>
      </c>
      <c r="F143" s="46">
        <f t="shared" si="14"/>
        <v>2537.2966242299999</v>
      </c>
      <c r="G143" s="46">
        <f t="shared" si="15"/>
        <v>3312.8066242300001</v>
      </c>
      <c r="H143" s="46">
        <f t="shared" si="16"/>
        <v>2778.71662423</v>
      </c>
      <c r="I143" s="46">
        <f t="shared" si="17"/>
        <v>2660.9966242299997</v>
      </c>
      <c r="J143" s="46">
        <f t="shared" si="18"/>
        <v>3695.6266242299998</v>
      </c>
      <c r="K143" s="46">
        <f t="shared" si="19"/>
        <v>3161.5366242300001</v>
      </c>
      <c r="L143" s="46">
        <f t="shared" si="20"/>
        <v>3043.8166242299999</v>
      </c>
      <c r="M143" s="46">
        <f t="shared" si="21"/>
        <v>3783.7666242300002</v>
      </c>
      <c r="N143" s="46">
        <f t="shared" si="22"/>
        <v>3249.67662423</v>
      </c>
      <c r="O143" s="46">
        <f t="shared" si="23"/>
        <v>3131.9566242299998</v>
      </c>
      <c r="P143" s="46">
        <f>'Данные ком.оператора'!C138</f>
        <v>2098.26564164</v>
      </c>
    </row>
    <row r="144" spans="2:16" ht="15.75" x14ac:dyDescent="0.25">
      <c r="B144" s="34" t="str">
        <f>'Данные ком.оператора'!A139</f>
        <v>05.07.2024</v>
      </c>
      <c r="C144" s="6">
        <v>1</v>
      </c>
      <c r="D144" s="46">
        <f t="shared" si="12"/>
        <v>3149.5738162200005</v>
      </c>
      <c r="E144" s="46">
        <f t="shared" si="13"/>
        <v>2615.4838162200003</v>
      </c>
      <c r="F144" s="46">
        <f t="shared" si="14"/>
        <v>2497.7638162200001</v>
      </c>
      <c r="G144" s="46">
        <f t="shared" si="15"/>
        <v>3273.2738162200003</v>
      </c>
      <c r="H144" s="46">
        <f t="shared" si="16"/>
        <v>2739.1838162200002</v>
      </c>
      <c r="I144" s="46">
        <f t="shared" si="17"/>
        <v>2621.4638162199999</v>
      </c>
      <c r="J144" s="46">
        <f t="shared" si="18"/>
        <v>3656.09381622</v>
      </c>
      <c r="K144" s="46">
        <f t="shared" si="19"/>
        <v>3122.0038162200003</v>
      </c>
      <c r="L144" s="46">
        <f t="shared" si="20"/>
        <v>3004.2838162200001</v>
      </c>
      <c r="M144" s="46">
        <f t="shared" si="21"/>
        <v>3744.2338162200003</v>
      </c>
      <c r="N144" s="46">
        <f t="shared" si="22"/>
        <v>3210.1438162200002</v>
      </c>
      <c r="O144" s="46">
        <f t="shared" si="23"/>
        <v>3092.4238162199999</v>
      </c>
      <c r="P144" s="46">
        <f>'Данные ком.оператора'!C139</f>
        <v>2058.7328336300002</v>
      </c>
    </row>
    <row r="145" spans="2:16" ht="15.75" x14ac:dyDescent="0.25">
      <c r="B145" s="34" t="str">
        <f>'Данные ком.оператора'!A140</f>
        <v>05.07.2024</v>
      </c>
      <c r="C145" s="6">
        <v>2</v>
      </c>
      <c r="D145" s="46">
        <f t="shared" si="12"/>
        <v>3200.7568697300003</v>
      </c>
      <c r="E145" s="46">
        <f t="shared" si="13"/>
        <v>2666.6668697300001</v>
      </c>
      <c r="F145" s="46">
        <f t="shared" si="14"/>
        <v>2548.9468697299999</v>
      </c>
      <c r="G145" s="46">
        <f t="shared" si="15"/>
        <v>3324.4568697300001</v>
      </c>
      <c r="H145" s="46">
        <f t="shared" si="16"/>
        <v>2790.36686973</v>
      </c>
      <c r="I145" s="46">
        <f t="shared" si="17"/>
        <v>2672.6468697299997</v>
      </c>
      <c r="J145" s="46">
        <f t="shared" si="18"/>
        <v>3707.2768697299998</v>
      </c>
      <c r="K145" s="46">
        <f t="shared" si="19"/>
        <v>3173.1868697300001</v>
      </c>
      <c r="L145" s="46">
        <f t="shared" si="20"/>
        <v>3055.4668697299999</v>
      </c>
      <c r="M145" s="46">
        <f t="shared" si="21"/>
        <v>3795.4168697300001</v>
      </c>
      <c r="N145" s="46">
        <f t="shared" si="22"/>
        <v>3261.32686973</v>
      </c>
      <c r="O145" s="46">
        <f t="shared" si="23"/>
        <v>3143.6068697299997</v>
      </c>
      <c r="P145" s="46">
        <f>'Данные ком.оператора'!C140</f>
        <v>2109.91588714</v>
      </c>
    </row>
    <row r="146" spans="2:16" ht="15.75" x14ac:dyDescent="0.25">
      <c r="B146" s="34" t="str">
        <f>'Данные ком.оператора'!A141</f>
        <v>05.07.2024</v>
      </c>
      <c r="C146" s="6">
        <v>3</v>
      </c>
      <c r="D146" s="46">
        <f t="shared" si="12"/>
        <v>3198.1529034599998</v>
      </c>
      <c r="E146" s="46">
        <f t="shared" si="13"/>
        <v>2664.0629034600001</v>
      </c>
      <c r="F146" s="46">
        <f t="shared" si="14"/>
        <v>2546.3429034599999</v>
      </c>
      <c r="G146" s="46">
        <f t="shared" si="15"/>
        <v>3321.8529034600006</v>
      </c>
      <c r="H146" s="46">
        <f t="shared" si="16"/>
        <v>2787.7629034600004</v>
      </c>
      <c r="I146" s="46">
        <f t="shared" si="17"/>
        <v>2670.0429034600002</v>
      </c>
      <c r="J146" s="46">
        <f t="shared" si="18"/>
        <v>3704.6729034600003</v>
      </c>
      <c r="K146" s="46">
        <f t="shared" si="19"/>
        <v>3170.5829034600001</v>
      </c>
      <c r="L146" s="46">
        <f t="shared" si="20"/>
        <v>3052.8629034599999</v>
      </c>
      <c r="M146" s="46">
        <f t="shared" si="21"/>
        <v>3792.8129034600006</v>
      </c>
      <c r="N146" s="46">
        <f t="shared" si="22"/>
        <v>3258.7229034600005</v>
      </c>
      <c r="O146" s="46">
        <f t="shared" si="23"/>
        <v>3141.0029034600002</v>
      </c>
      <c r="P146" s="46">
        <f>'Данные ком.оператора'!C141</f>
        <v>2107.31192087</v>
      </c>
    </row>
    <row r="147" spans="2:16" ht="15.75" x14ac:dyDescent="0.25">
      <c r="B147" s="34" t="str">
        <f>'Данные ком.оператора'!A142</f>
        <v>05.07.2024</v>
      </c>
      <c r="C147" s="6">
        <v>4</v>
      </c>
      <c r="D147" s="46">
        <f t="shared" si="12"/>
        <v>3292.6950929100003</v>
      </c>
      <c r="E147" s="46">
        <f t="shared" si="13"/>
        <v>2758.6050929100002</v>
      </c>
      <c r="F147" s="46">
        <f t="shared" si="14"/>
        <v>2640.8850929099999</v>
      </c>
      <c r="G147" s="46">
        <f t="shared" si="15"/>
        <v>3416.3950929100001</v>
      </c>
      <c r="H147" s="46">
        <f t="shared" si="16"/>
        <v>2882.30509291</v>
      </c>
      <c r="I147" s="46">
        <f t="shared" si="17"/>
        <v>2764.5850929099997</v>
      </c>
      <c r="J147" s="46">
        <f t="shared" si="18"/>
        <v>3799.2150929099998</v>
      </c>
      <c r="K147" s="46">
        <f t="shared" si="19"/>
        <v>3265.1250929100001</v>
      </c>
      <c r="L147" s="46">
        <f t="shared" si="20"/>
        <v>3147.4050929099999</v>
      </c>
      <c r="M147" s="46">
        <f t="shared" si="21"/>
        <v>3887.3550929100002</v>
      </c>
      <c r="N147" s="46">
        <f t="shared" si="22"/>
        <v>3353.26509291</v>
      </c>
      <c r="O147" s="46">
        <f t="shared" si="23"/>
        <v>3235.5450929099998</v>
      </c>
      <c r="P147" s="46">
        <f>'Данные ком.оператора'!C142</f>
        <v>2201.85411032</v>
      </c>
    </row>
    <row r="148" spans="2:16" ht="15.75" x14ac:dyDescent="0.25">
      <c r="B148" s="34" t="str">
        <f>'Данные ком.оператора'!A143</f>
        <v>05.07.2024</v>
      </c>
      <c r="C148" s="6">
        <v>5</v>
      </c>
      <c r="D148" s="46">
        <f t="shared" si="12"/>
        <v>3300.2440587500005</v>
      </c>
      <c r="E148" s="46">
        <f t="shared" si="13"/>
        <v>2766.1540587500003</v>
      </c>
      <c r="F148" s="46">
        <f t="shared" si="14"/>
        <v>2648.4340587500001</v>
      </c>
      <c r="G148" s="46">
        <f t="shared" si="15"/>
        <v>3423.9440587500003</v>
      </c>
      <c r="H148" s="46">
        <f t="shared" si="16"/>
        <v>2889.8540587500001</v>
      </c>
      <c r="I148" s="46">
        <f t="shared" si="17"/>
        <v>2772.1340587499999</v>
      </c>
      <c r="J148" s="46">
        <f t="shared" si="18"/>
        <v>3806.76405875</v>
      </c>
      <c r="K148" s="46">
        <f t="shared" si="19"/>
        <v>3272.6740587500003</v>
      </c>
      <c r="L148" s="46">
        <f t="shared" si="20"/>
        <v>3154.9540587500001</v>
      </c>
      <c r="M148" s="46">
        <f t="shared" si="21"/>
        <v>3894.9040587500003</v>
      </c>
      <c r="N148" s="46">
        <f t="shared" si="22"/>
        <v>3360.8140587500002</v>
      </c>
      <c r="O148" s="46">
        <f t="shared" si="23"/>
        <v>3243.0940587499999</v>
      </c>
      <c r="P148" s="46">
        <f>'Данные ком.оператора'!C143</f>
        <v>2209.4030761600002</v>
      </c>
    </row>
    <row r="149" spans="2:16" ht="15.75" x14ac:dyDescent="0.25">
      <c r="B149" s="34" t="str">
        <f>'Данные ком.оператора'!A144</f>
        <v>05.07.2024</v>
      </c>
      <c r="C149" s="6">
        <v>6</v>
      </c>
      <c r="D149" s="46">
        <f t="shared" si="12"/>
        <v>3333.4105885500003</v>
      </c>
      <c r="E149" s="46">
        <f t="shared" si="13"/>
        <v>2799.3205885500001</v>
      </c>
      <c r="F149" s="46">
        <f t="shared" si="14"/>
        <v>2681.6005885499999</v>
      </c>
      <c r="G149" s="46">
        <f t="shared" si="15"/>
        <v>3457.1105885500001</v>
      </c>
      <c r="H149" s="46">
        <f t="shared" si="16"/>
        <v>2923.02058855</v>
      </c>
      <c r="I149" s="46">
        <f t="shared" si="17"/>
        <v>2805.3005885499997</v>
      </c>
      <c r="J149" s="46">
        <f t="shared" si="18"/>
        <v>3839.9305885499998</v>
      </c>
      <c r="K149" s="46">
        <f t="shared" si="19"/>
        <v>3305.8405885500001</v>
      </c>
      <c r="L149" s="46">
        <f t="shared" si="20"/>
        <v>3188.1205885499999</v>
      </c>
      <c r="M149" s="46">
        <f t="shared" si="21"/>
        <v>3928.0705885500001</v>
      </c>
      <c r="N149" s="46">
        <f t="shared" si="22"/>
        <v>3393.98058855</v>
      </c>
      <c r="O149" s="46">
        <f t="shared" si="23"/>
        <v>3276.2605885499997</v>
      </c>
      <c r="P149" s="46">
        <f>'Данные ком.оператора'!C144</f>
        <v>2242.56960596</v>
      </c>
    </row>
    <row r="150" spans="2:16" ht="15.75" x14ac:dyDescent="0.25">
      <c r="B150" s="34" t="str">
        <f>'Данные ком.оператора'!A145</f>
        <v>05.07.2024</v>
      </c>
      <c r="C150" s="6">
        <v>7</v>
      </c>
      <c r="D150" s="46">
        <f t="shared" si="12"/>
        <v>3231.54331095</v>
      </c>
      <c r="E150" s="46">
        <f t="shared" si="13"/>
        <v>2697.4533109500003</v>
      </c>
      <c r="F150" s="46">
        <f t="shared" si="14"/>
        <v>2579.73331095</v>
      </c>
      <c r="G150" s="46">
        <f t="shared" si="15"/>
        <v>3355.2433109500007</v>
      </c>
      <c r="H150" s="46">
        <f t="shared" si="16"/>
        <v>2821.1533109500006</v>
      </c>
      <c r="I150" s="46">
        <f t="shared" si="17"/>
        <v>2703.4333109500003</v>
      </c>
      <c r="J150" s="46">
        <f t="shared" si="18"/>
        <v>3738.0633109500004</v>
      </c>
      <c r="K150" s="46">
        <f t="shared" si="19"/>
        <v>3203.9733109500003</v>
      </c>
      <c r="L150" s="46">
        <f t="shared" si="20"/>
        <v>3086.25331095</v>
      </c>
      <c r="M150" s="46">
        <f t="shared" si="21"/>
        <v>3826.2033109500007</v>
      </c>
      <c r="N150" s="46">
        <f t="shared" si="22"/>
        <v>3292.1133109500006</v>
      </c>
      <c r="O150" s="46">
        <f t="shared" si="23"/>
        <v>3174.3933109500003</v>
      </c>
      <c r="P150" s="46">
        <f>'Данные ком.оператора'!C145</f>
        <v>2140.7023283600001</v>
      </c>
    </row>
    <row r="151" spans="2:16" ht="15.75" x14ac:dyDescent="0.25">
      <c r="B151" s="34" t="str">
        <f>'Данные ком.оператора'!A146</f>
        <v>05.07.2024</v>
      </c>
      <c r="C151" s="6">
        <v>8</v>
      </c>
      <c r="D151" s="46">
        <f t="shared" si="12"/>
        <v>3222.4005291900003</v>
      </c>
      <c r="E151" s="46">
        <f t="shared" si="13"/>
        <v>2688.3105291900001</v>
      </c>
      <c r="F151" s="46">
        <f t="shared" si="14"/>
        <v>2570.5905291899999</v>
      </c>
      <c r="G151" s="46">
        <f t="shared" si="15"/>
        <v>3346.1005291900001</v>
      </c>
      <c r="H151" s="46">
        <f t="shared" si="16"/>
        <v>2812.0105291899999</v>
      </c>
      <c r="I151" s="46">
        <f t="shared" si="17"/>
        <v>2694.2905291899997</v>
      </c>
      <c r="J151" s="46">
        <f t="shared" si="18"/>
        <v>3728.9205291899998</v>
      </c>
      <c r="K151" s="46">
        <f t="shared" si="19"/>
        <v>3194.8305291900001</v>
      </c>
      <c r="L151" s="46">
        <f t="shared" si="20"/>
        <v>3077.1105291899999</v>
      </c>
      <c r="M151" s="46">
        <f t="shared" si="21"/>
        <v>3817.0605291900001</v>
      </c>
      <c r="N151" s="46">
        <f t="shared" si="22"/>
        <v>3282.97052919</v>
      </c>
      <c r="O151" s="46">
        <f t="shared" si="23"/>
        <v>3165.2505291899997</v>
      </c>
      <c r="P151" s="46">
        <f>'Данные ком.оператора'!C146</f>
        <v>2131.5595466</v>
      </c>
    </row>
    <row r="152" spans="2:16" ht="15.75" x14ac:dyDescent="0.25">
      <c r="B152" s="34" t="str">
        <f>'Данные ком.оператора'!A147</f>
        <v>05.07.2024</v>
      </c>
      <c r="C152" s="6">
        <v>9</v>
      </c>
      <c r="D152" s="46">
        <f t="shared" si="12"/>
        <v>3366.1594608599999</v>
      </c>
      <c r="E152" s="46">
        <f t="shared" si="13"/>
        <v>2832.0694608600002</v>
      </c>
      <c r="F152" s="46">
        <f t="shared" si="14"/>
        <v>2714.3494608599999</v>
      </c>
      <c r="G152" s="46">
        <f t="shared" si="15"/>
        <v>3489.8594608600006</v>
      </c>
      <c r="H152" s="46">
        <f t="shared" si="16"/>
        <v>2955.7694608600004</v>
      </c>
      <c r="I152" s="46">
        <f t="shared" si="17"/>
        <v>2838.0494608600002</v>
      </c>
      <c r="J152" s="46">
        <f t="shared" si="18"/>
        <v>3872.6794608600003</v>
      </c>
      <c r="K152" s="46">
        <f t="shared" si="19"/>
        <v>3338.5894608600001</v>
      </c>
      <c r="L152" s="46">
        <f t="shared" si="20"/>
        <v>3220.8694608599999</v>
      </c>
      <c r="M152" s="46">
        <f t="shared" si="21"/>
        <v>3960.8194608600006</v>
      </c>
      <c r="N152" s="46">
        <f t="shared" si="22"/>
        <v>3426.7294608600005</v>
      </c>
      <c r="O152" s="46">
        <f t="shared" si="23"/>
        <v>3309.0094608600002</v>
      </c>
      <c r="P152" s="46">
        <f>'Данные ком.оператора'!C147</f>
        <v>2275.31847827</v>
      </c>
    </row>
    <row r="153" spans="2:16" ht="15.75" x14ac:dyDescent="0.25">
      <c r="B153" s="34" t="str">
        <f>'Данные ком.оператора'!A148</f>
        <v>05.07.2024</v>
      </c>
      <c r="C153" s="6">
        <v>10</v>
      </c>
      <c r="D153" s="46">
        <f t="shared" si="12"/>
        <v>3437.1446382599997</v>
      </c>
      <c r="E153" s="46">
        <f t="shared" si="13"/>
        <v>2903.05463826</v>
      </c>
      <c r="F153" s="46">
        <f t="shared" si="14"/>
        <v>2785.3346382599998</v>
      </c>
      <c r="G153" s="46">
        <f t="shared" si="15"/>
        <v>3560.8446382600005</v>
      </c>
      <c r="H153" s="46">
        <f t="shared" si="16"/>
        <v>3026.7546382600003</v>
      </c>
      <c r="I153" s="46">
        <f t="shared" si="17"/>
        <v>2909.0346382600001</v>
      </c>
      <c r="J153" s="46">
        <f t="shared" si="18"/>
        <v>3943.6646382600002</v>
      </c>
      <c r="K153" s="46">
        <f t="shared" si="19"/>
        <v>3409.57463826</v>
      </c>
      <c r="L153" s="46">
        <f t="shared" si="20"/>
        <v>3291.8546382599998</v>
      </c>
      <c r="M153" s="46">
        <f t="shared" si="21"/>
        <v>4031.8046382600005</v>
      </c>
      <c r="N153" s="46">
        <f t="shared" si="22"/>
        <v>3497.7146382600004</v>
      </c>
      <c r="O153" s="46">
        <f t="shared" si="23"/>
        <v>3379.9946382600001</v>
      </c>
      <c r="P153" s="46">
        <f>'Данные ком.оператора'!C148</f>
        <v>2346.3036556699999</v>
      </c>
    </row>
    <row r="154" spans="2:16" ht="15.75" x14ac:dyDescent="0.25">
      <c r="B154" s="34" t="str">
        <f>'Данные ком.оператора'!A149</f>
        <v>05.07.2024</v>
      </c>
      <c r="C154" s="6">
        <v>11</v>
      </c>
      <c r="D154" s="46">
        <f t="shared" si="12"/>
        <v>3430.0991874600004</v>
      </c>
      <c r="E154" s="46">
        <f t="shared" si="13"/>
        <v>2896.0091874600002</v>
      </c>
      <c r="F154" s="46">
        <f t="shared" si="14"/>
        <v>2778.28918746</v>
      </c>
      <c r="G154" s="46">
        <f t="shared" si="15"/>
        <v>3553.7991874600002</v>
      </c>
      <c r="H154" s="46">
        <f t="shared" si="16"/>
        <v>3019.7091874600001</v>
      </c>
      <c r="I154" s="46">
        <f t="shared" si="17"/>
        <v>2901.9891874599998</v>
      </c>
      <c r="J154" s="46">
        <f t="shared" si="18"/>
        <v>3936.6191874599999</v>
      </c>
      <c r="K154" s="46">
        <f t="shared" si="19"/>
        <v>3402.5291874600002</v>
      </c>
      <c r="L154" s="46">
        <f t="shared" si="20"/>
        <v>3284.80918746</v>
      </c>
      <c r="M154" s="46">
        <f t="shared" si="21"/>
        <v>4024.7591874600002</v>
      </c>
      <c r="N154" s="46">
        <f t="shared" si="22"/>
        <v>3490.6691874600001</v>
      </c>
      <c r="O154" s="46">
        <f t="shared" si="23"/>
        <v>3372.9491874599998</v>
      </c>
      <c r="P154" s="46">
        <f>'Данные ком.оператора'!C149</f>
        <v>2339.2582048700001</v>
      </c>
    </row>
    <row r="155" spans="2:16" ht="15.75" x14ac:dyDescent="0.25">
      <c r="B155" s="34" t="str">
        <f>'Данные ком.оператора'!A150</f>
        <v>05.07.2024</v>
      </c>
      <c r="C155" s="6">
        <v>12</v>
      </c>
      <c r="D155" s="46">
        <f t="shared" si="12"/>
        <v>3409.1506293000002</v>
      </c>
      <c r="E155" s="46">
        <f t="shared" si="13"/>
        <v>2875.0606293000001</v>
      </c>
      <c r="F155" s="46">
        <f t="shared" si="14"/>
        <v>2757.3406292999998</v>
      </c>
      <c r="G155" s="46">
        <f t="shared" si="15"/>
        <v>3532.8506293</v>
      </c>
      <c r="H155" s="46">
        <f t="shared" si="16"/>
        <v>2998.7606292999999</v>
      </c>
      <c r="I155" s="46">
        <f t="shared" si="17"/>
        <v>2881.0406292999996</v>
      </c>
      <c r="J155" s="46">
        <f t="shared" si="18"/>
        <v>3915.6706292999997</v>
      </c>
      <c r="K155" s="46">
        <f t="shared" si="19"/>
        <v>3381.5806293000001</v>
      </c>
      <c r="L155" s="46">
        <f t="shared" si="20"/>
        <v>3263.8606292999998</v>
      </c>
      <c r="M155" s="46">
        <f t="shared" si="21"/>
        <v>4003.8106293000001</v>
      </c>
      <c r="N155" s="46">
        <f t="shared" si="22"/>
        <v>3469.7206292999999</v>
      </c>
      <c r="O155" s="46">
        <f t="shared" si="23"/>
        <v>3352.0006292999997</v>
      </c>
      <c r="P155" s="46">
        <f>'Данные ком.оператора'!C150</f>
        <v>2318.3096467099999</v>
      </c>
    </row>
    <row r="156" spans="2:16" ht="15.75" x14ac:dyDescent="0.25">
      <c r="B156" s="34" t="str">
        <f>'Данные ком.оператора'!A151</f>
        <v>05.07.2024</v>
      </c>
      <c r="C156" s="6">
        <v>13</v>
      </c>
      <c r="D156" s="46">
        <f t="shared" si="12"/>
        <v>3426.4713473800002</v>
      </c>
      <c r="E156" s="46">
        <f t="shared" si="13"/>
        <v>2892.3813473800001</v>
      </c>
      <c r="F156" s="46">
        <f t="shared" si="14"/>
        <v>2774.6613473799998</v>
      </c>
      <c r="G156" s="46">
        <f t="shared" si="15"/>
        <v>3550.17134738</v>
      </c>
      <c r="H156" s="46">
        <f t="shared" si="16"/>
        <v>3016.0813473799999</v>
      </c>
      <c r="I156" s="46">
        <f t="shared" si="17"/>
        <v>2898.3613473799996</v>
      </c>
      <c r="J156" s="46">
        <f t="shared" si="18"/>
        <v>3932.9913473799998</v>
      </c>
      <c r="K156" s="46">
        <f t="shared" si="19"/>
        <v>3398.9013473800001</v>
      </c>
      <c r="L156" s="46">
        <f t="shared" si="20"/>
        <v>3281.1813473799998</v>
      </c>
      <c r="M156" s="46">
        <f t="shared" si="21"/>
        <v>4021.1313473800001</v>
      </c>
      <c r="N156" s="46">
        <f t="shared" si="22"/>
        <v>3487.0413473799999</v>
      </c>
      <c r="O156" s="46">
        <f t="shared" si="23"/>
        <v>3369.3213473799997</v>
      </c>
      <c r="P156" s="46">
        <f>'Данные ком.оператора'!C151</f>
        <v>2335.6303647899999</v>
      </c>
    </row>
    <row r="157" spans="2:16" ht="15.75" x14ac:dyDescent="0.25">
      <c r="B157" s="34" t="str">
        <f>'Данные ком.оператора'!A152</f>
        <v>05.07.2024</v>
      </c>
      <c r="C157" s="6">
        <v>14</v>
      </c>
      <c r="D157" s="46">
        <f t="shared" si="12"/>
        <v>3459.3268986200001</v>
      </c>
      <c r="E157" s="46">
        <f t="shared" si="13"/>
        <v>2925.2368986200004</v>
      </c>
      <c r="F157" s="46">
        <f t="shared" si="14"/>
        <v>2807.5168986200001</v>
      </c>
      <c r="G157" s="46">
        <f t="shared" si="15"/>
        <v>3583.0268986200008</v>
      </c>
      <c r="H157" s="46">
        <f t="shared" si="16"/>
        <v>3048.9368986200006</v>
      </c>
      <c r="I157" s="46">
        <f t="shared" si="17"/>
        <v>2931.2168986200004</v>
      </c>
      <c r="J157" s="46">
        <f t="shared" si="18"/>
        <v>3965.8468986200005</v>
      </c>
      <c r="K157" s="46">
        <f t="shared" si="19"/>
        <v>3431.7568986200004</v>
      </c>
      <c r="L157" s="46">
        <f t="shared" si="20"/>
        <v>3314.0368986200001</v>
      </c>
      <c r="M157" s="46">
        <f t="shared" si="21"/>
        <v>4053.9868986200008</v>
      </c>
      <c r="N157" s="46">
        <f t="shared" si="22"/>
        <v>3519.8968986200007</v>
      </c>
      <c r="O157" s="46">
        <f t="shared" si="23"/>
        <v>3402.1768986200004</v>
      </c>
      <c r="P157" s="46">
        <f>'Данные ком.оператора'!C152</f>
        <v>2368.4859160300002</v>
      </c>
    </row>
    <row r="158" spans="2:16" ht="15.75" x14ac:dyDescent="0.25">
      <c r="B158" s="34" t="str">
        <f>'Данные ком.оператора'!A153</f>
        <v>05.07.2024</v>
      </c>
      <c r="C158" s="6">
        <v>15</v>
      </c>
      <c r="D158" s="46">
        <f t="shared" si="12"/>
        <v>3406.67764558</v>
      </c>
      <c r="E158" s="46">
        <f t="shared" si="13"/>
        <v>2872.5876455800003</v>
      </c>
      <c r="F158" s="46">
        <f t="shared" si="14"/>
        <v>2754.86764558</v>
      </c>
      <c r="G158" s="46">
        <f t="shared" si="15"/>
        <v>3530.3776455800007</v>
      </c>
      <c r="H158" s="46">
        <f t="shared" si="16"/>
        <v>2996.2876455800006</v>
      </c>
      <c r="I158" s="46">
        <f t="shared" si="17"/>
        <v>2878.5676455800003</v>
      </c>
      <c r="J158" s="46">
        <f t="shared" si="18"/>
        <v>3913.1976455800004</v>
      </c>
      <c r="K158" s="46">
        <f t="shared" si="19"/>
        <v>3379.1076455800003</v>
      </c>
      <c r="L158" s="46">
        <f t="shared" si="20"/>
        <v>3261.38764558</v>
      </c>
      <c r="M158" s="46">
        <f t="shared" si="21"/>
        <v>4001.3376455800008</v>
      </c>
      <c r="N158" s="46">
        <f t="shared" si="22"/>
        <v>3467.2476455800006</v>
      </c>
      <c r="O158" s="46">
        <f t="shared" si="23"/>
        <v>3349.5276455800004</v>
      </c>
      <c r="P158" s="46">
        <f>'Данные ком.оператора'!C153</f>
        <v>2315.8366629900001</v>
      </c>
    </row>
    <row r="159" spans="2:16" ht="15.75" x14ac:dyDescent="0.25">
      <c r="B159" s="34" t="str">
        <f>'Данные ком.оператора'!A154</f>
        <v>05.07.2024</v>
      </c>
      <c r="C159" s="6">
        <v>16</v>
      </c>
      <c r="D159" s="46">
        <f t="shared" si="12"/>
        <v>3481.5283929500001</v>
      </c>
      <c r="E159" s="46">
        <f t="shared" si="13"/>
        <v>2947.43839295</v>
      </c>
      <c r="F159" s="46">
        <f t="shared" si="14"/>
        <v>2829.7183929499997</v>
      </c>
      <c r="G159" s="46">
        <f t="shared" si="15"/>
        <v>3605.2283929499999</v>
      </c>
      <c r="H159" s="46">
        <f t="shared" si="16"/>
        <v>3071.1383929499998</v>
      </c>
      <c r="I159" s="46">
        <f t="shared" si="17"/>
        <v>2953.4183929499995</v>
      </c>
      <c r="J159" s="46">
        <f t="shared" si="18"/>
        <v>3988.0483929499997</v>
      </c>
      <c r="K159" s="46">
        <f t="shared" si="19"/>
        <v>3453.95839295</v>
      </c>
      <c r="L159" s="46">
        <f t="shared" si="20"/>
        <v>3336.2383929499997</v>
      </c>
      <c r="M159" s="46">
        <f t="shared" si="21"/>
        <v>4076.18839295</v>
      </c>
      <c r="N159" s="46">
        <f t="shared" si="22"/>
        <v>3542.0983929499998</v>
      </c>
      <c r="O159" s="46">
        <f t="shared" si="23"/>
        <v>3424.3783929499996</v>
      </c>
      <c r="P159" s="46">
        <f>'Данные ком.оператора'!C154</f>
        <v>2390.6874103599998</v>
      </c>
    </row>
    <row r="160" spans="2:16" ht="15.75" x14ac:dyDescent="0.25">
      <c r="B160" s="34" t="str">
        <f>'Данные ком.оператора'!A155</f>
        <v>05.07.2024</v>
      </c>
      <c r="C160" s="6">
        <v>17</v>
      </c>
      <c r="D160" s="46">
        <f t="shared" si="12"/>
        <v>3455.5944350500004</v>
      </c>
      <c r="E160" s="46">
        <f t="shared" si="13"/>
        <v>2921.5044350500002</v>
      </c>
      <c r="F160" s="46">
        <f t="shared" si="14"/>
        <v>2803.78443505</v>
      </c>
      <c r="G160" s="46">
        <f t="shared" si="15"/>
        <v>3579.2944350500002</v>
      </c>
      <c r="H160" s="46">
        <f t="shared" si="16"/>
        <v>3045.20443505</v>
      </c>
      <c r="I160" s="46">
        <f t="shared" si="17"/>
        <v>2927.4844350499998</v>
      </c>
      <c r="J160" s="46">
        <f t="shared" si="18"/>
        <v>3962.1144350499999</v>
      </c>
      <c r="K160" s="46">
        <f t="shared" si="19"/>
        <v>3428.0244350500002</v>
      </c>
      <c r="L160" s="46">
        <f t="shared" si="20"/>
        <v>3310.3044350499999</v>
      </c>
      <c r="M160" s="46">
        <f t="shared" si="21"/>
        <v>4050.2544350500002</v>
      </c>
      <c r="N160" s="46">
        <f t="shared" si="22"/>
        <v>3516.1644350500001</v>
      </c>
      <c r="O160" s="46">
        <f t="shared" si="23"/>
        <v>3398.4444350499998</v>
      </c>
      <c r="P160" s="46">
        <f>'Данные ком.оператора'!C155</f>
        <v>2364.7534524600001</v>
      </c>
    </row>
    <row r="161" spans="2:16" ht="15.75" x14ac:dyDescent="0.25">
      <c r="B161" s="34" t="str">
        <f>'Данные ком.оператора'!A156</f>
        <v>05.07.2024</v>
      </c>
      <c r="C161" s="6">
        <v>18</v>
      </c>
      <c r="D161" s="46">
        <f t="shared" si="12"/>
        <v>3400.8486954400005</v>
      </c>
      <c r="E161" s="46">
        <f t="shared" si="13"/>
        <v>2866.7586954400003</v>
      </c>
      <c r="F161" s="46">
        <f t="shared" si="14"/>
        <v>2749.0386954400001</v>
      </c>
      <c r="G161" s="46">
        <f t="shared" si="15"/>
        <v>3524.5486954400003</v>
      </c>
      <c r="H161" s="46">
        <f t="shared" si="16"/>
        <v>2990.4586954400002</v>
      </c>
      <c r="I161" s="46">
        <f t="shared" si="17"/>
        <v>2872.7386954399999</v>
      </c>
      <c r="J161" s="46">
        <f t="shared" si="18"/>
        <v>3907.36869544</v>
      </c>
      <c r="K161" s="46">
        <f t="shared" si="19"/>
        <v>3373.2786954400003</v>
      </c>
      <c r="L161" s="46">
        <f t="shared" si="20"/>
        <v>3255.5586954400001</v>
      </c>
      <c r="M161" s="46">
        <f t="shared" si="21"/>
        <v>3995.5086954400003</v>
      </c>
      <c r="N161" s="46">
        <f t="shared" si="22"/>
        <v>3461.4186954400002</v>
      </c>
      <c r="O161" s="46">
        <f t="shared" si="23"/>
        <v>3343.6986954399999</v>
      </c>
      <c r="P161" s="46">
        <f>'Данные ком.оператора'!C156</f>
        <v>2310.0077128500002</v>
      </c>
    </row>
    <row r="162" spans="2:16" ht="15.75" x14ac:dyDescent="0.25">
      <c r="B162" s="34" t="str">
        <f>'Данные ком.оператора'!A157</f>
        <v>05.07.2024</v>
      </c>
      <c r="C162" s="6">
        <v>19</v>
      </c>
      <c r="D162" s="46">
        <f t="shared" si="12"/>
        <v>3440.07362835</v>
      </c>
      <c r="E162" s="46">
        <f t="shared" si="13"/>
        <v>2905.9836283500003</v>
      </c>
      <c r="F162" s="46">
        <f t="shared" si="14"/>
        <v>2788.2636283500001</v>
      </c>
      <c r="G162" s="46">
        <f t="shared" si="15"/>
        <v>3563.7736283500008</v>
      </c>
      <c r="H162" s="46">
        <f t="shared" si="16"/>
        <v>3029.6836283500006</v>
      </c>
      <c r="I162" s="46">
        <f t="shared" si="17"/>
        <v>2911.9636283500004</v>
      </c>
      <c r="J162" s="46">
        <f t="shared" si="18"/>
        <v>3946.5936283500005</v>
      </c>
      <c r="K162" s="46">
        <f t="shared" si="19"/>
        <v>3412.5036283500003</v>
      </c>
      <c r="L162" s="46">
        <f t="shared" si="20"/>
        <v>3294.7836283500001</v>
      </c>
      <c r="M162" s="46">
        <f t="shared" si="21"/>
        <v>4034.7336283500008</v>
      </c>
      <c r="N162" s="46">
        <f t="shared" si="22"/>
        <v>3500.6436283500007</v>
      </c>
      <c r="O162" s="46">
        <f t="shared" si="23"/>
        <v>3382.9236283500004</v>
      </c>
      <c r="P162" s="46">
        <f>'Данные ком.оператора'!C157</f>
        <v>2349.2326457600002</v>
      </c>
    </row>
    <row r="163" spans="2:16" ht="15.75" x14ac:dyDescent="0.25">
      <c r="B163" s="34" t="str">
        <f>'Данные ком.оператора'!A158</f>
        <v>05.07.2024</v>
      </c>
      <c r="C163" s="6">
        <v>20</v>
      </c>
      <c r="D163" s="46">
        <f t="shared" si="12"/>
        <v>3374.5230990700002</v>
      </c>
      <c r="E163" s="46">
        <f t="shared" si="13"/>
        <v>2840.43309907</v>
      </c>
      <c r="F163" s="46">
        <f t="shared" si="14"/>
        <v>2722.7130990699998</v>
      </c>
      <c r="G163" s="46">
        <f t="shared" si="15"/>
        <v>3498.22309907</v>
      </c>
      <c r="H163" s="46">
        <f t="shared" si="16"/>
        <v>2964.1330990699998</v>
      </c>
      <c r="I163" s="46">
        <f t="shared" si="17"/>
        <v>2846.4130990699996</v>
      </c>
      <c r="J163" s="46">
        <f t="shared" si="18"/>
        <v>3881.0430990699997</v>
      </c>
      <c r="K163" s="46">
        <f t="shared" si="19"/>
        <v>3346.95309907</v>
      </c>
      <c r="L163" s="46">
        <f t="shared" si="20"/>
        <v>3229.2330990699998</v>
      </c>
      <c r="M163" s="46">
        <f t="shared" si="21"/>
        <v>3969.18309907</v>
      </c>
      <c r="N163" s="46">
        <f t="shared" si="22"/>
        <v>3435.0930990699999</v>
      </c>
      <c r="O163" s="46">
        <f t="shared" si="23"/>
        <v>3317.3730990699996</v>
      </c>
      <c r="P163" s="46">
        <f>'Данные ком.оператора'!C158</f>
        <v>2283.6821164799999</v>
      </c>
    </row>
    <row r="164" spans="2:16" ht="15.75" x14ac:dyDescent="0.25">
      <c r="B164" s="34" t="str">
        <f>'Данные ком.оператора'!A159</f>
        <v>05.07.2024</v>
      </c>
      <c r="C164" s="6">
        <v>21</v>
      </c>
      <c r="D164" s="46">
        <f t="shared" si="12"/>
        <v>3341.2298958900001</v>
      </c>
      <c r="E164" s="46">
        <f t="shared" si="13"/>
        <v>2807.1398958899999</v>
      </c>
      <c r="F164" s="46">
        <f t="shared" si="14"/>
        <v>2689.4198958899997</v>
      </c>
      <c r="G164" s="46">
        <f t="shared" si="15"/>
        <v>3464.9298958899999</v>
      </c>
      <c r="H164" s="46">
        <f t="shared" si="16"/>
        <v>2930.8398958899998</v>
      </c>
      <c r="I164" s="46">
        <f t="shared" si="17"/>
        <v>2813.1198958899995</v>
      </c>
      <c r="J164" s="46">
        <f t="shared" si="18"/>
        <v>3847.7498958899996</v>
      </c>
      <c r="K164" s="46">
        <f t="shared" si="19"/>
        <v>3313.6598958899999</v>
      </c>
      <c r="L164" s="46">
        <f t="shared" si="20"/>
        <v>3195.9398958899997</v>
      </c>
      <c r="M164" s="46">
        <f t="shared" si="21"/>
        <v>3935.8898958899999</v>
      </c>
      <c r="N164" s="46">
        <f t="shared" si="22"/>
        <v>3401.7998958899998</v>
      </c>
      <c r="O164" s="46">
        <f t="shared" si="23"/>
        <v>3284.0798958899995</v>
      </c>
      <c r="P164" s="46">
        <f>'Данные ком.оператора'!C159</f>
        <v>2250.3889132999998</v>
      </c>
    </row>
    <row r="165" spans="2:16" ht="15.75" x14ac:dyDescent="0.25">
      <c r="B165" s="34" t="str">
        <f>'Данные ком.оператора'!A160</f>
        <v>05.07.2024</v>
      </c>
      <c r="C165" s="6">
        <v>22</v>
      </c>
      <c r="D165" s="46">
        <f t="shared" si="12"/>
        <v>3364.7240921399998</v>
      </c>
      <c r="E165" s="46">
        <f t="shared" si="13"/>
        <v>2830.6340921400001</v>
      </c>
      <c r="F165" s="46">
        <f t="shared" si="14"/>
        <v>2712.9140921399999</v>
      </c>
      <c r="G165" s="46">
        <f t="shared" si="15"/>
        <v>3488.4240921400005</v>
      </c>
      <c r="H165" s="46">
        <f t="shared" si="16"/>
        <v>2954.3340921400004</v>
      </c>
      <c r="I165" s="46">
        <f t="shared" si="17"/>
        <v>2836.6140921400001</v>
      </c>
      <c r="J165" s="46">
        <f t="shared" si="18"/>
        <v>3871.2440921400002</v>
      </c>
      <c r="K165" s="46">
        <f t="shared" si="19"/>
        <v>3337.1540921400001</v>
      </c>
      <c r="L165" s="46">
        <f t="shared" si="20"/>
        <v>3219.4340921399998</v>
      </c>
      <c r="M165" s="46">
        <f t="shared" si="21"/>
        <v>3959.3840921400006</v>
      </c>
      <c r="N165" s="46">
        <f t="shared" si="22"/>
        <v>3425.2940921400004</v>
      </c>
      <c r="O165" s="46">
        <f t="shared" si="23"/>
        <v>3307.5740921400002</v>
      </c>
      <c r="P165" s="46">
        <f>'Данные ком.оператора'!C160</f>
        <v>2273.88310955</v>
      </c>
    </row>
    <row r="166" spans="2:16" ht="15.75" x14ac:dyDescent="0.25">
      <c r="B166" s="34" t="str">
        <f>'Данные ком.оператора'!A161</f>
        <v>05.07.2024</v>
      </c>
      <c r="C166" s="6">
        <v>23</v>
      </c>
      <c r="D166" s="46">
        <f t="shared" si="12"/>
        <v>3266.5356110499997</v>
      </c>
      <c r="E166" s="46">
        <f t="shared" si="13"/>
        <v>2732.44561105</v>
      </c>
      <c r="F166" s="46">
        <f t="shared" si="14"/>
        <v>2614.7256110499998</v>
      </c>
      <c r="G166" s="46">
        <f t="shared" si="15"/>
        <v>3390.2356110500004</v>
      </c>
      <c r="H166" s="46">
        <f t="shared" si="16"/>
        <v>2856.1456110500003</v>
      </c>
      <c r="I166" s="46">
        <f t="shared" si="17"/>
        <v>2738.42561105</v>
      </c>
      <c r="J166" s="46">
        <f t="shared" si="18"/>
        <v>3773.0556110500002</v>
      </c>
      <c r="K166" s="46">
        <f t="shared" si="19"/>
        <v>3238.96561105</v>
      </c>
      <c r="L166" s="46">
        <f t="shared" si="20"/>
        <v>3121.2456110499998</v>
      </c>
      <c r="M166" s="46">
        <f t="shared" si="21"/>
        <v>3861.1956110500005</v>
      </c>
      <c r="N166" s="46">
        <f t="shared" si="22"/>
        <v>3327.1056110500003</v>
      </c>
      <c r="O166" s="46">
        <f t="shared" si="23"/>
        <v>3209.3856110500001</v>
      </c>
      <c r="P166" s="46">
        <f>'Данные ком.оператора'!C161</f>
        <v>2175.6946284599999</v>
      </c>
    </row>
    <row r="167" spans="2:16" ht="15.75" x14ac:dyDescent="0.25">
      <c r="B167" s="34" t="str">
        <f>'Данные ком.оператора'!A162</f>
        <v>05.07.2024</v>
      </c>
      <c r="C167" s="6">
        <v>24</v>
      </c>
      <c r="D167" s="46">
        <f t="shared" si="12"/>
        <v>3129.1270756200001</v>
      </c>
      <c r="E167" s="46">
        <f t="shared" si="13"/>
        <v>2595.0370756200005</v>
      </c>
      <c r="F167" s="46">
        <f t="shared" si="14"/>
        <v>2477.3170756200002</v>
      </c>
      <c r="G167" s="46">
        <f t="shared" si="15"/>
        <v>3252.82707562</v>
      </c>
      <c r="H167" s="46">
        <f t="shared" si="16"/>
        <v>2718.7370756200003</v>
      </c>
      <c r="I167" s="46">
        <f t="shared" si="17"/>
        <v>2601.01707562</v>
      </c>
      <c r="J167" s="46">
        <f t="shared" si="18"/>
        <v>3635.6470756200006</v>
      </c>
      <c r="K167" s="46">
        <f t="shared" si="19"/>
        <v>3101.5570756200004</v>
      </c>
      <c r="L167" s="46">
        <f t="shared" si="20"/>
        <v>2983.8370756200002</v>
      </c>
      <c r="M167" s="46">
        <f t="shared" si="21"/>
        <v>3723.78707562</v>
      </c>
      <c r="N167" s="46">
        <f t="shared" si="22"/>
        <v>3189.6970756200003</v>
      </c>
      <c r="O167" s="46">
        <f t="shared" si="23"/>
        <v>3071.9770756200001</v>
      </c>
      <c r="P167" s="46">
        <f>'Данные ком.оператора'!C162</f>
        <v>2038.2860930300001</v>
      </c>
    </row>
    <row r="168" spans="2:16" ht="15.75" x14ac:dyDescent="0.25">
      <c r="B168" s="34" t="str">
        <f>'Данные ком.оператора'!A163</f>
        <v>06.07.2024</v>
      </c>
      <c r="C168" s="6">
        <v>1</v>
      </c>
      <c r="D168" s="46">
        <f t="shared" si="12"/>
        <v>2906.3176865800001</v>
      </c>
      <c r="E168" s="46">
        <f t="shared" si="13"/>
        <v>2372.22768658</v>
      </c>
      <c r="F168" s="46">
        <f t="shared" si="14"/>
        <v>2254.5076865800002</v>
      </c>
      <c r="G168" s="46">
        <f t="shared" si="15"/>
        <v>3030.0176865800004</v>
      </c>
      <c r="H168" s="46">
        <f t="shared" si="16"/>
        <v>2495.9276865800002</v>
      </c>
      <c r="I168" s="46">
        <f t="shared" si="17"/>
        <v>2378.20768658</v>
      </c>
      <c r="J168" s="46">
        <f t="shared" si="18"/>
        <v>3412.8376865800001</v>
      </c>
      <c r="K168" s="46">
        <f t="shared" si="19"/>
        <v>2878.7476865800004</v>
      </c>
      <c r="L168" s="46">
        <f t="shared" si="20"/>
        <v>2761.0276865800001</v>
      </c>
      <c r="M168" s="46">
        <f t="shared" si="21"/>
        <v>3500.9776865800004</v>
      </c>
      <c r="N168" s="46">
        <f t="shared" si="22"/>
        <v>2966.8876865800003</v>
      </c>
      <c r="O168" s="46">
        <f t="shared" si="23"/>
        <v>2849.16768658</v>
      </c>
      <c r="P168" s="46">
        <f>'Данные ком.оператора'!C163</f>
        <v>1815.47670399</v>
      </c>
    </row>
    <row r="169" spans="2:16" ht="15.75" x14ac:dyDescent="0.25">
      <c r="B169" s="34" t="str">
        <f>'Данные ком.оператора'!A164</f>
        <v>06.07.2024</v>
      </c>
      <c r="C169" s="6">
        <v>2</v>
      </c>
      <c r="D169" s="46">
        <f t="shared" si="12"/>
        <v>2911.9065290799999</v>
      </c>
      <c r="E169" s="46">
        <f t="shared" si="13"/>
        <v>2377.8165290800002</v>
      </c>
      <c r="F169" s="46">
        <f t="shared" si="14"/>
        <v>2260.09652908</v>
      </c>
      <c r="G169" s="46">
        <f t="shared" si="15"/>
        <v>3035.6065290800007</v>
      </c>
      <c r="H169" s="46">
        <f t="shared" si="16"/>
        <v>2501.5165290800005</v>
      </c>
      <c r="I169" s="46">
        <f t="shared" si="17"/>
        <v>2383.7965290800003</v>
      </c>
      <c r="J169" s="46">
        <f t="shared" si="18"/>
        <v>3418.4265290800004</v>
      </c>
      <c r="K169" s="46">
        <f t="shared" si="19"/>
        <v>2884.3365290800002</v>
      </c>
      <c r="L169" s="46">
        <f t="shared" si="20"/>
        <v>2766.61652908</v>
      </c>
      <c r="M169" s="46">
        <f t="shared" si="21"/>
        <v>3506.5665290800007</v>
      </c>
      <c r="N169" s="46">
        <f t="shared" si="22"/>
        <v>2972.4765290800005</v>
      </c>
      <c r="O169" s="46">
        <f t="shared" si="23"/>
        <v>2854.7565290800003</v>
      </c>
      <c r="P169" s="46">
        <f>'Данные ком.оператора'!C164</f>
        <v>1821.0655464900001</v>
      </c>
    </row>
    <row r="170" spans="2:16" ht="15.75" x14ac:dyDescent="0.25">
      <c r="B170" s="34" t="str">
        <f>'Данные ком.оператора'!A165</f>
        <v>06.07.2024</v>
      </c>
      <c r="C170" s="6">
        <v>3</v>
      </c>
      <c r="D170" s="46">
        <f t="shared" si="12"/>
        <v>3067.9298424300005</v>
      </c>
      <c r="E170" s="46">
        <f t="shared" si="13"/>
        <v>2533.8398424300003</v>
      </c>
      <c r="F170" s="46">
        <f t="shared" si="14"/>
        <v>2416.1198424300001</v>
      </c>
      <c r="G170" s="46">
        <f t="shared" si="15"/>
        <v>3191.6298424300003</v>
      </c>
      <c r="H170" s="46">
        <f t="shared" si="16"/>
        <v>2657.5398424300001</v>
      </c>
      <c r="I170" s="46">
        <f t="shared" si="17"/>
        <v>2539.8198424299999</v>
      </c>
      <c r="J170" s="46">
        <f t="shared" si="18"/>
        <v>3574.44984243</v>
      </c>
      <c r="K170" s="46">
        <f t="shared" si="19"/>
        <v>3040.3598424300003</v>
      </c>
      <c r="L170" s="46">
        <f t="shared" si="20"/>
        <v>2922.63984243</v>
      </c>
      <c r="M170" s="46">
        <f t="shared" si="21"/>
        <v>3662.5898424300003</v>
      </c>
      <c r="N170" s="46">
        <f t="shared" si="22"/>
        <v>3128.4998424300002</v>
      </c>
      <c r="O170" s="46">
        <f t="shared" si="23"/>
        <v>3010.7798424299999</v>
      </c>
      <c r="P170" s="46">
        <f>'Данные ком.оператора'!C165</f>
        <v>1977.0888598399999</v>
      </c>
    </row>
    <row r="171" spans="2:16" ht="15.75" x14ac:dyDescent="0.25">
      <c r="B171" s="34" t="str">
        <f>'Данные ком.оператора'!A166</f>
        <v>06.07.2024</v>
      </c>
      <c r="C171" s="6">
        <v>4</v>
      </c>
      <c r="D171" s="46">
        <f t="shared" si="12"/>
        <v>3214.5636168399997</v>
      </c>
      <c r="E171" s="46">
        <f t="shared" si="13"/>
        <v>2680.47361684</v>
      </c>
      <c r="F171" s="46">
        <f t="shared" si="14"/>
        <v>2562.7536168399997</v>
      </c>
      <c r="G171" s="46">
        <f t="shared" si="15"/>
        <v>3338.2636168400004</v>
      </c>
      <c r="H171" s="46">
        <f t="shared" si="16"/>
        <v>2804.1736168400002</v>
      </c>
      <c r="I171" s="46">
        <f t="shared" si="17"/>
        <v>2686.45361684</v>
      </c>
      <c r="J171" s="46">
        <f t="shared" si="18"/>
        <v>3721.0836168400001</v>
      </c>
      <c r="K171" s="46">
        <f t="shared" si="19"/>
        <v>3186.99361684</v>
      </c>
      <c r="L171" s="46">
        <f t="shared" si="20"/>
        <v>3069.2736168399997</v>
      </c>
      <c r="M171" s="46">
        <f t="shared" si="21"/>
        <v>3809.2236168400004</v>
      </c>
      <c r="N171" s="46">
        <f t="shared" si="22"/>
        <v>3275.1336168400003</v>
      </c>
      <c r="O171" s="46">
        <f t="shared" si="23"/>
        <v>3157.41361684</v>
      </c>
      <c r="P171" s="46">
        <f>'Данные ком.оператора'!C166</f>
        <v>2123.7226342499998</v>
      </c>
    </row>
    <row r="172" spans="2:16" ht="15.75" x14ac:dyDescent="0.25">
      <c r="B172" s="34" t="str">
        <f>'Данные ком.оператора'!A167</f>
        <v>06.07.2024</v>
      </c>
      <c r="C172" s="6">
        <v>5</v>
      </c>
      <c r="D172" s="46">
        <f t="shared" si="12"/>
        <v>3324.5034383299999</v>
      </c>
      <c r="E172" s="46">
        <f t="shared" si="13"/>
        <v>2790.4134383300002</v>
      </c>
      <c r="F172" s="46">
        <f t="shared" si="14"/>
        <v>2672.6934383299999</v>
      </c>
      <c r="G172" s="46">
        <f t="shared" si="15"/>
        <v>3448.2034383300006</v>
      </c>
      <c r="H172" s="46">
        <f t="shared" si="16"/>
        <v>2914.1134383300005</v>
      </c>
      <c r="I172" s="46">
        <f t="shared" si="17"/>
        <v>2796.3934383300002</v>
      </c>
      <c r="J172" s="46">
        <f t="shared" si="18"/>
        <v>3831.0234383300003</v>
      </c>
      <c r="K172" s="46">
        <f t="shared" si="19"/>
        <v>3296.9334383300002</v>
      </c>
      <c r="L172" s="46">
        <f t="shared" si="20"/>
        <v>3179.2134383299999</v>
      </c>
      <c r="M172" s="46">
        <f t="shared" si="21"/>
        <v>3919.1634383300006</v>
      </c>
      <c r="N172" s="46">
        <f t="shared" si="22"/>
        <v>3385.0734383300005</v>
      </c>
      <c r="O172" s="46">
        <f t="shared" si="23"/>
        <v>3267.3534383300002</v>
      </c>
      <c r="P172" s="46">
        <f>'Данные ком.оператора'!C167</f>
        <v>2233.66245574</v>
      </c>
    </row>
    <row r="173" spans="2:16" ht="15.75" x14ac:dyDescent="0.25">
      <c r="B173" s="34" t="str">
        <f>'Данные ком.оператора'!A168</f>
        <v>06.07.2024</v>
      </c>
      <c r="C173" s="6">
        <v>6</v>
      </c>
      <c r="D173" s="46">
        <f t="shared" si="12"/>
        <v>3372.42998463</v>
      </c>
      <c r="E173" s="46">
        <f t="shared" si="13"/>
        <v>2838.3399846300003</v>
      </c>
      <c r="F173" s="46">
        <f t="shared" si="14"/>
        <v>2720.6199846300001</v>
      </c>
      <c r="G173" s="46">
        <f t="shared" si="15"/>
        <v>3496.1299846300008</v>
      </c>
      <c r="H173" s="46">
        <f t="shared" si="16"/>
        <v>2962.0399846300006</v>
      </c>
      <c r="I173" s="46">
        <f t="shared" si="17"/>
        <v>2844.3199846300004</v>
      </c>
      <c r="J173" s="46">
        <f t="shared" si="18"/>
        <v>3878.9499846300005</v>
      </c>
      <c r="K173" s="46">
        <f t="shared" si="19"/>
        <v>3344.8599846300003</v>
      </c>
      <c r="L173" s="46">
        <f t="shared" si="20"/>
        <v>3227.1399846300001</v>
      </c>
      <c r="M173" s="46">
        <f t="shared" si="21"/>
        <v>3967.0899846300008</v>
      </c>
      <c r="N173" s="46">
        <f t="shared" si="22"/>
        <v>3432.9999846300007</v>
      </c>
      <c r="O173" s="46">
        <f t="shared" si="23"/>
        <v>3315.2799846300004</v>
      </c>
      <c r="P173" s="46">
        <f>'Данные ком.оператора'!C168</f>
        <v>2281.5890020400002</v>
      </c>
    </row>
    <row r="174" spans="2:16" ht="15.75" x14ac:dyDescent="0.25">
      <c r="B174" s="34" t="str">
        <f>'Данные ком.оператора'!A169</f>
        <v>06.07.2024</v>
      </c>
      <c r="C174" s="6">
        <v>7</v>
      </c>
      <c r="D174" s="46">
        <f t="shared" si="12"/>
        <v>3300.5692831799997</v>
      </c>
      <c r="E174" s="46">
        <f t="shared" si="13"/>
        <v>2766.47928318</v>
      </c>
      <c r="F174" s="46">
        <f t="shared" si="14"/>
        <v>2648.7592831799998</v>
      </c>
      <c r="G174" s="46">
        <f t="shared" si="15"/>
        <v>3424.2692831800005</v>
      </c>
      <c r="H174" s="46">
        <f t="shared" si="16"/>
        <v>2890.1792831800003</v>
      </c>
      <c r="I174" s="46">
        <f t="shared" si="17"/>
        <v>2772.4592831800001</v>
      </c>
      <c r="J174" s="46">
        <f t="shared" si="18"/>
        <v>3807.0892831800002</v>
      </c>
      <c r="K174" s="46">
        <f t="shared" si="19"/>
        <v>3272.99928318</v>
      </c>
      <c r="L174" s="46">
        <f t="shared" si="20"/>
        <v>3155.2792831799998</v>
      </c>
      <c r="M174" s="46">
        <f t="shared" si="21"/>
        <v>3895.2292831800005</v>
      </c>
      <c r="N174" s="46">
        <f t="shared" si="22"/>
        <v>3361.1392831800003</v>
      </c>
      <c r="O174" s="46">
        <f t="shared" si="23"/>
        <v>3243.4192831800001</v>
      </c>
      <c r="P174" s="46">
        <f>'Данные ком.оператора'!C169</f>
        <v>2209.7283005899999</v>
      </c>
    </row>
    <row r="175" spans="2:16" ht="15.75" x14ac:dyDescent="0.25">
      <c r="B175" s="34" t="str">
        <f>'Данные ком.оператора'!A170</f>
        <v>06.07.2024</v>
      </c>
      <c r="C175" s="6">
        <v>8</v>
      </c>
      <c r="D175" s="46">
        <f t="shared" si="12"/>
        <v>3227.3474717099998</v>
      </c>
      <c r="E175" s="46">
        <f t="shared" si="13"/>
        <v>2693.2574717100001</v>
      </c>
      <c r="F175" s="46">
        <f t="shared" si="14"/>
        <v>2575.5374717099999</v>
      </c>
      <c r="G175" s="46">
        <f t="shared" si="15"/>
        <v>3351.0474717100005</v>
      </c>
      <c r="H175" s="46">
        <f t="shared" si="16"/>
        <v>2816.9574717100004</v>
      </c>
      <c r="I175" s="46">
        <f t="shared" si="17"/>
        <v>2699.2374717100001</v>
      </c>
      <c r="J175" s="46">
        <f t="shared" si="18"/>
        <v>3733.8674717100002</v>
      </c>
      <c r="K175" s="46">
        <f t="shared" si="19"/>
        <v>3199.7774717100001</v>
      </c>
      <c r="L175" s="46">
        <f t="shared" si="20"/>
        <v>3082.0574717099998</v>
      </c>
      <c r="M175" s="46">
        <f t="shared" si="21"/>
        <v>3822.0074717100006</v>
      </c>
      <c r="N175" s="46">
        <f t="shared" si="22"/>
        <v>3287.9174717100004</v>
      </c>
      <c r="O175" s="46">
        <f t="shared" si="23"/>
        <v>3170.1974717100002</v>
      </c>
      <c r="P175" s="46">
        <f>'Данные ком.оператора'!C170</f>
        <v>2136.50648912</v>
      </c>
    </row>
    <row r="176" spans="2:16" ht="15.75" x14ac:dyDescent="0.25">
      <c r="B176" s="34" t="str">
        <f>'Данные ком.оператора'!A171</f>
        <v>06.07.2024</v>
      </c>
      <c r="C176" s="6">
        <v>9</v>
      </c>
      <c r="D176" s="46">
        <f t="shared" si="12"/>
        <v>3339.6000856800001</v>
      </c>
      <c r="E176" s="46">
        <f t="shared" si="13"/>
        <v>2805.51008568</v>
      </c>
      <c r="F176" s="46">
        <f t="shared" si="14"/>
        <v>2687.7900856799997</v>
      </c>
      <c r="G176" s="46">
        <f t="shared" si="15"/>
        <v>3463.3000856799999</v>
      </c>
      <c r="H176" s="46">
        <f t="shared" si="16"/>
        <v>2929.2100856799998</v>
      </c>
      <c r="I176" s="46">
        <f t="shared" si="17"/>
        <v>2811.4900856799995</v>
      </c>
      <c r="J176" s="46">
        <f t="shared" si="18"/>
        <v>3846.1200856799996</v>
      </c>
      <c r="K176" s="46">
        <f t="shared" si="19"/>
        <v>3312.03008568</v>
      </c>
      <c r="L176" s="46">
        <f t="shared" si="20"/>
        <v>3194.3100856799997</v>
      </c>
      <c r="M176" s="46">
        <f t="shared" si="21"/>
        <v>3934.26008568</v>
      </c>
      <c r="N176" s="46">
        <f t="shared" si="22"/>
        <v>3400.1700856799998</v>
      </c>
      <c r="O176" s="46">
        <f t="shared" si="23"/>
        <v>3282.4500856799996</v>
      </c>
      <c r="P176" s="46">
        <f>'Данные ком.оператора'!C171</f>
        <v>2248.7591030899998</v>
      </c>
    </row>
    <row r="177" spans="2:16" ht="15.75" x14ac:dyDescent="0.25">
      <c r="B177" s="34" t="str">
        <f>'Данные ком.оператора'!A172</f>
        <v>06.07.2024</v>
      </c>
      <c r="C177" s="6">
        <v>10</v>
      </c>
      <c r="D177" s="46">
        <f t="shared" ref="D177:D240" si="24">P177+$G$22+$G$24+$G$28</f>
        <v>3417.2128618799998</v>
      </c>
      <c r="E177" s="46">
        <f t="shared" ref="E177:E240" si="25">P177+$G$22+$H$28+$G$24</f>
        <v>2883.1228618800001</v>
      </c>
      <c r="F177" s="46">
        <f t="shared" ref="F177:F240" si="26">P177+$G$22+$I$28+$G$24</f>
        <v>2765.4028618799998</v>
      </c>
      <c r="G177" s="46">
        <f t="shared" ref="G177:G240" si="27">P177+$H$22+$G$24+$G$28</f>
        <v>3540.9128618800005</v>
      </c>
      <c r="H177" s="46">
        <f t="shared" ref="H177:H240" si="28">P177+$H$22+$G$24+$H$28</f>
        <v>3006.8228618800003</v>
      </c>
      <c r="I177" s="46">
        <f t="shared" ref="I177:I240" si="29">P177+$H$22+$G$24+$I$28</f>
        <v>2889.1028618800001</v>
      </c>
      <c r="J177" s="46">
        <f t="shared" ref="J177:J240" si="30">P177+$I$22+$G$24+$G$28</f>
        <v>3923.7328618800002</v>
      </c>
      <c r="K177" s="46">
        <f t="shared" ref="K177:K240" si="31">P177+$I$22+$G$24+$H$28</f>
        <v>3389.6428618800001</v>
      </c>
      <c r="L177" s="46">
        <f t="shared" ref="L177:L240" si="32">P177+$I$22+$G$24+$I$28</f>
        <v>3271.9228618799998</v>
      </c>
      <c r="M177" s="46">
        <f t="shared" ref="M177:M240" si="33">P177+$J$22+$G$24+$G$28</f>
        <v>4011.8728618800005</v>
      </c>
      <c r="N177" s="46">
        <f t="shared" ref="N177:N240" si="34">P177+$J$22+$G$24+$H$28</f>
        <v>3477.7828618800004</v>
      </c>
      <c r="O177" s="46">
        <f t="shared" ref="O177:O240" si="35">P177+$J$22+$G$24+$I$28</f>
        <v>3360.0628618800001</v>
      </c>
      <c r="P177" s="46">
        <f>'Данные ком.оператора'!C172</f>
        <v>2326.3718792899999</v>
      </c>
    </row>
    <row r="178" spans="2:16" ht="15.75" x14ac:dyDescent="0.25">
      <c r="B178" s="34" t="str">
        <f>'Данные ком.оператора'!A173</f>
        <v>06.07.2024</v>
      </c>
      <c r="C178" s="6">
        <v>11</v>
      </c>
      <c r="D178" s="46">
        <f t="shared" si="24"/>
        <v>3470.1506472199999</v>
      </c>
      <c r="E178" s="46">
        <f t="shared" si="25"/>
        <v>2936.0606472200002</v>
      </c>
      <c r="F178" s="46">
        <f t="shared" si="26"/>
        <v>2818.3406472199999</v>
      </c>
      <c r="G178" s="46">
        <f t="shared" si="27"/>
        <v>3593.8506472200006</v>
      </c>
      <c r="H178" s="46">
        <f t="shared" si="28"/>
        <v>3059.7606472200005</v>
      </c>
      <c r="I178" s="46">
        <f t="shared" si="29"/>
        <v>2942.0406472200002</v>
      </c>
      <c r="J178" s="46">
        <f t="shared" si="30"/>
        <v>3976.6706472200003</v>
      </c>
      <c r="K178" s="46">
        <f t="shared" si="31"/>
        <v>3442.5806472200002</v>
      </c>
      <c r="L178" s="46">
        <f t="shared" si="32"/>
        <v>3324.8606472199999</v>
      </c>
      <c r="M178" s="46">
        <f t="shared" si="33"/>
        <v>4064.8106472200006</v>
      </c>
      <c r="N178" s="46">
        <f t="shared" si="34"/>
        <v>3530.7206472200005</v>
      </c>
      <c r="O178" s="46">
        <f t="shared" si="35"/>
        <v>3413.0006472200002</v>
      </c>
      <c r="P178" s="46">
        <f>'Данные ком.оператора'!C173</f>
        <v>2379.30966463</v>
      </c>
    </row>
    <row r="179" spans="2:16" ht="15.75" x14ac:dyDescent="0.25">
      <c r="B179" s="34" t="str">
        <f>'Данные ком.оператора'!A174</f>
        <v>06.07.2024</v>
      </c>
      <c r="C179" s="6">
        <v>12</v>
      </c>
      <c r="D179" s="46">
        <f t="shared" si="24"/>
        <v>3466.2426750699997</v>
      </c>
      <c r="E179" s="46">
        <f t="shared" si="25"/>
        <v>2932.15267507</v>
      </c>
      <c r="F179" s="46">
        <f t="shared" si="26"/>
        <v>2814.4326750699997</v>
      </c>
      <c r="G179" s="46">
        <f t="shared" si="27"/>
        <v>3589.9426750700004</v>
      </c>
      <c r="H179" s="46">
        <f t="shared" si="28"/>
        <v>3055.8526750700003</v>
      </c>
      <c r="I179" s="46">
        <f t="shared" si="29"/>
        <v>2938.13267507</v>
      </c>
      <c r="J179" s="46">
        <f t="shared" si="30"/>
        <v>3972.7626750700001</v>
      </c>
      <c r="K179" s="46">
        <f t="shared" si="31"/>
        <v>3438.67267507</v>
      </c>
      <c r="L179" s="46">
        <f t="shared" si="32"/>
        <v>3320.9526750699997</v>
      </c>
      <c r="M179" s="46">
        <f t="shared" si="33"/>
        <v>4060.9026750700004</v>
      </c>
      <c r="N179" s="46">
        <f t="shared" si="34"/>
        <v>3526.8126750700003</v>
      </c>
      <c r="O179" s="46">
        <f t="shared" si="35"/>
        <v>3409.09267507</v>
      </c>
      <c r="P179" s="46">
        <f>'Данные ком.оператора'!C174</f>
        <v>2375.4016924799998</v>
      </c>
    </row>
    <row r="180" spans="2:16" ht="15.75" x14ac:dyDescent="0.25">
      <c r="B180" s="34" t="str">
        <f>'Данные ком.оператора'!A175</f>
        <v>06.07.2024</v>
      </c>
      <c r="C180" s="6">
        <v>13</v>
      </c>
      <c r="D180" s="46">
        <f t="shared" si="24"/>
        <v>3473.7938085900005</v>
      </c>
      <c r="E180" s="46">
        <f t="shared" si="25"/>
        <v>2939.7038085900003</v>
      </c>
      <c r="F180" s="46">
        <f t="shared" si="26"/>
        <v>2821.9838085900001</v>
      </c>
      <c r="G180" s="46">
        <f t="shared" si="27"/>
        <v>3597.4938085900003</v>
      </c>
      <c r="H180" s="46">
        <f t="shared" si="28"/>
        <v>3063.4038085900002</v>
      </c>
      <c r="I180" s="46">
        <f t="shared" si="29"/>
        <v>2945.6838085899999</v>
      </c>
      <c r="J180" s="46">
        <f t="shared" si="30"/>
        <v>3980.31380859</v>
      </c>
      <c r="K180" s="46">
        <f t="shared" si="31"/>
        <v>3446.2238085900003</v>
      </c>
      <c r="L180" s="46">
        <f t="shared" si="32"/>
        <v>3328.5038085900001</v>
      </c>
      <c r="M180" s="46">
        <f t="shared" si="33"/>
        <v>4068.4538085900003</v>
      </c>
      <c r="N180" s="46">
        <f t="shared" si="34"/>
        <v>3534.3638085900002</v>
      </c>
      <c r="O180" s="46">
        <f t="shared" si="35"/>
        <v>3416.6438085899999</v>
      </c>
      <c r="P180" s="46">
        <f>'Данные ком.оператора'!C175</f>
        <v>2382.9528260000002</v>
      </c>
    </row>
    <row r="181" spans="2:16" ht="15.75" x14ac:dyDescent="0.25">
      <c r="B181" s="34" t="str">
        <f>'Данные ком.оператора'!A176</f>
        <v>06.07.2024</v>
      </c>
      <c r="C181" s="6">
        <v>14</v>
      </c>
      <c r="D181" s="46">
        <f t="shared" si="24"/>
        <v>3473.56330884</v>
      </c>
      <c r="E181" s="46">
        <f t="shared" si="25"/>
        <v>2939.4733088400003</v>
      </c>
      <c r="F181" s="46">
        <f t="shared" si="26"/>
        <v>2821.75330884</v>
      </c>
      <c r="G181" s="46">
        <f t="shared" si="27"/>
        <v>3597.2633088400007</v>
      </c>
      <c r="H181" s="46">
        <f t="shared" si="28"/>
        <v>3063.1733088400006</v>
      </c>
      <c r="I181" s="46">
        <f t="shared" si="29"/>
        <v>2945.4533088400003</v>
      </c>
      <c r="J181" s="46">
        <f t="shared" si="30"/>
        <v>3980.0833088400004</v>
      </c>
      <c r="K181" s="46">
        <f t="shared" si="31"/>
        <v>3445.9933088400003</v>
      </c>
      <c r="L181" s="46">
        <f t="shared" si="32"/>
        <v>3328.27330884</v>
      </c>
      <c r="M181" s="46">
        <f t="shared" si="33"/>
        <v>4068.2233088400008</v>
      </c>
      <c r="N181" s="46">
        <f t="shared" si="34"/>
        <v>3534.1333088400006</v>
      </c>
      <c r="O181" s="46">
        <f t="shared" si="35"/>
        <v>3416.4133088400004</v>
      </c>
      <c r="P181" s="46">
        <f>'Данные ком.оператора'!C176</f>
        <v>2382.7223262500002</v>
      </c>
    </row>
    <row r="182" spans="2:16" ht="15.75" x14ac:dyDescent="0.25">
      <c r="B182" s="34" t="str">
        <f>'Данные ком.оператора'!A177</f>
        <v>06.07.2024</v>
      </c>
      <c r="C182" s="6">
        <v>15</v>
      </c>
      <c r="D182" s="46">
        <f t="shared" si="24"/>
        <v>3471.4790781299998</v>
      </c>
      <c r="E182" s="46">
        <f t="shared" si="25"/>
        <v>2937.3890781300001</v>
      </c>
      <c r="F182" s="46">
        <f t="shared" si="26"/>
        <v>2819.6690781299999</v>
      </c>
      <c r="G182" s="46">
        <f t="shared" si="27"/>
        <v>3595.1790781300006</v>
      </c>
      <c r="H182" s="46">
        <f t="shared" si="28"/>
        <v>3061.0890781300004</v>
      </c>
      <c r="I182" s="46">
        <f t="shared" si="29"/>
        <v>2943.3690781300002</v>
      </c>
      <c r="J182" s="46">
        <f t="shared" si="30"/>
        <v>3977.9990781300003</v>
      </c>
      <c r="K182" s="46">
        <f t="shared" si="31"/>
        <v>3443.9090781300001</v>
      </c>
      <c r="L182" s="46">
        <f t="shared" si="32"/>
        <v>3326.1890781299999</v>
      </c>
      <c r="M182" s="46">
        <f t="shared" si="33"/>
        <v>4066.1390781300006</v>
      </c>
      <c r="N182" s="46">
        <f t="shared" si="34"/>
        <v>3532.0490781300005</v>
      </c>
      <c r="O182" s="46">
        <f t="shared" si="35"/>
        <v>3414.3290781300002</v>
      </c>
      <c r="P182" s="46">
        <f>'Данные ком.оператора'!C177</f>
        <v>2380.63809554</v>
      </c>
    </row>
    <row r="183" spans="2:16" ht="15.75" x14ac:dyDescent="0.25">
      <c r="B183" s="34" t="str">
        <f>'Данные ком.оператора'!A178</f>
        <v>06.07.2024</v>
      </c>
      <c r="C183" s="6">
        <v>16</v>
      </c>
      <c r="D183" s="46">
        <f t="shared" si="24"/>
        <v>3474.5414515900002</v>
      </c>
      <c r="E183" s="46">
        <f t="shared" si="25"/>
        <v>2940.45145159</v>
      </c>
      <c r="F183" s="46">
        <f t="shared" si="26"/>
        <v>2822.7314515899998</v>
      </c>
      <c r="G183" s="46">
        <f t="shared" si="27"/>
        <v>3598.24145159</v>
      </c>
      <c r="H183" s="46">
        <f t="shared" si="28"/>
        <v>3064.1514515899999</v>
      </c>
      <c r="I183" s="46">
        <f t="shared" si="29"/>
        <v>2946.4314515899996</v>
      </c>
      <c r="J183" s="46">
        <f t="shared" si="30"/>
        <v>3981.0614515899997</v>
      </c>
      <c r="K183" s="46">
        <f t="shared" si="31"/>
        <v>3446.97145159</v>
      </c>
      <c r="L183" s="46">
        <f t="shared" si="32"/>
        <v>3329.2514515899998</v>
      </c>
      <c r="M183" s="46">
        <f t="shared" si="33"/>
        <v>4069.20145159</v>
      </c>
      <c r="N183" s="46">
        <f t="shared" si="34"/>
        <v>3535.1114515899999</v>
      </c>
      <c r="O183" s="46">
        <f t="shared" si="35"/>
        <v>3417.3914515899996</v>
      </c>
      <c r="P183" s="46">
        <f>'Данные ком.оператора'!C178</f>
        <v>2383.7004689999999</v>
      </c>
    </row>
    <row r="184" spans="2:16" ht="15.75" x14ac:dyDescent="0.25">
      <c r="B184" s="34" t="str">
        <f>'Данные ком.оператора'!A179</f>
        <v>06.07.2024</v>
      </c>
      <c r="C184" s="6">
        <v>17</v>
      </c>
      <c r="D184" s="46">
        <f t="shared" si="24"/>
        <v>3472.4904605299998</v>
      </c>
      <c r="E184" s="46">
        <f t="shared" si="25"/>
        <v>2938.4004605300001</v>
      </c>
      <c r="F184" s="46">
        <f t="shared" si="26"/>
        <v>2820.6804605299999</v>
      </c>
      <c r="G184" s="46">
        <f t="shared" si="27"/>
        <v>3596.1904605300006</v>
      </c>
      <c r="H184" s="46">
        <f t="shared" si="28"/>
        <v>3062.1004605300004</v>
      </c>
      <c r="I184" s="46">
        <f t="shared" si="29"/>
        <v>2944.3804605300002</v>
      </c>
      <c r="J184" s="46">
        <f t="shared" si="30"/>
        <v>3979.0104605300003</v>
      </c>
      <c r="K184" s="46">
        <f t="shared" si="31"/>
        <v>3444.9204605300001</v>
      </c>
      <c r="L184" s="46">
        <f t="shared" si="32"/>
        <v>3327.2004605299999</v>
      </c>
      <c r="M184" s="46">
        <f t="shared" si="33"/>
        <v>4067.1504605300006</v>
      </c>
      <c r="N184" s="46">
        <f t="shared" si="34"/>
        <v>3533.0604605300005</v>
      </c>
      <c r="O184" s="46">
        <f t="shared" si="35"/>
        <v>3415.3404605300002</v>
      </c>
      <c r="P184" s="46">
        <f>'Данные ком.оператора'!C179</f>
        <v>2381.64947794</v>
      </c>
    </row>
    <row r="185" spans="2:16" ht="15.75" x14ac:dyDescent="0.25">
      <c r="B185" s="34" t="str">
        <f>'Данные ком.оператора'!A180</f>
        <v>06.07.2024</v>
      </c>
      <c r="C185" s="6">
        <v>18</v>
      </c>
      <c r="D185" s="46">
        <f t="shared" si="24"/>
        <v>3449.8055591600005</v>
      </c>
      <c r="E185" s="46">
        <f t="shared" si="25"/>
        <v>2915.7155591600003</v>
      </c>
      <c r="F185" s="46">
        <f t="shared" si="26"/>
        <v>2797.9955591600001</v>
      </c>
      <c r="G185" s="46">
        <f t="shared" si="27"/>
        <v>3573.5055591600003</v>
      </c>
      <c r="H185" s="46">
        <f t="shared" si="28"/>
        <v>3039.4155591600002</v>
      </c>
      <c r="I185" s="46">
        <f t="shared" si="29"/>
        <v>2921.6955591599999</v>
      </c>
      <c r="J185" s="46">
        <f t="shared" si="30"/>
        <v>3956.32555916</v>
      </c>
      <c r="K185" s="46">
        <f t="shared" si="31"/>
        <v>3422.2355591600003</v>
      </c>
      <c r="L185" s="46">
        <f t="shared" si="32"/>
        <v>3304.5155591600001</v>
      </c>
      <c r="M185" s="46">
        <f t="shared" si="33"/>
        <v>4044.4655591600003</v>
      </c>
      <c r="N185" s="46">
        <f t="shared" si="34"/>
        <v>3510.3755591600002</v>
      </c>
      <c r="O185" s="46">
        <f t="shared" si="35"/>
        <v>3392.6555591599999</v>
      </c>
      <c r="P185" s="46">
        <f>'Данные ком.оператора'!C180</f>
        <v>2358.9645765700002</v>
      </c>
    </row>
    <row r="186" spans="2:16" ht="15.75" x14ac:dyDescent="0.25">
      <c r="B186" s="34" t="str">
        <f>'Данные ком.оператора'!A181</f>
        <v>06.07.2024</v>
      </c>
      <c r="C186" s="6">
        <v>19</v>
      </c>
      <c r="D186" s="46">
        <f t="shared" si="24"/>
        <v>3448.8096033900001</v>
      </c>
      <c r="E186" s="46">
        <f t="shared" si="25"/>
        <v>2914.71960339</v>
      </c>
      <c r="F186" s="46">
        <f t="shared" si="26"/>
        <v>2796.9996033899997</v>
      </c>
      <c r="G186" s="46">
        <f t="shared" si="27"/>
        <v>3572.5096033899999</v>
      </c>
      <c r="H186" s="46">
        <f t="shared" si="28"/>
        <v>3038.4196033899998</v>
      </c>
      <c r="I186" s="46">
        <f t="shared" si="29"/>
        <v>2920.6996033899995</v>
      </c>
      <c r="J186" s="46">
        <f t="shared" si="30"/>
        <v>3955.3296033899996</v>
      </c>
      <c r="K186" s="46">
        <f t="shared" si="31"/>
        <v>3421.23960339</v>
      </c>
      <c r="L186" s="46">
        <f t="shared" si="32"/>
        <v>3303.5196033899997</v>
      </c>
      <c r="M186" s="46">
        <f t="shared" si="33"/>
        <v>4043.46960339</v>
      </c>
      <c r="N186" s="46">
        <f t="shared" si="34"/>
        <v>3509.3796033899998</v>
      </c>
      <c r="O186" s="46">
        <f t="shared" si="35"/>
        <v>3391.6596033899996</v>
      </c>
      <c r="P186" s="46">
        <f>'Данные ком.оператора'!C181</f>
        <v>2357.9686207999998</v>
      </c>
    </row>
    <row r="187" spans="2:16" ht="15.75" x14ac:dyDescent="0.25">
      <c r="B187" s="34" t="str">
        <f>'Данные ком.оператора'!A182</f>
        <v>06.07.2024</v>
      </c>
      <c r="C187" s="6">
        <v>20</v>
      </c>
      <c r="D187" s="46">
        <f t="shared" si="24"/>
        <v>3413.57802653</v>
      </c>
      <c r="E187" s="46">
        <f t="shared" si="25"/>
        <v>2879.4880265300003</v>
      </c>
      <c r="F187" s="46">
        <f t="shared" si="26"/>
        <v>2761.76802653</v>
      </c>
      <c r="G187" s="46">
        <f t="shared" si="27"/>
        <v>3537.2780265300007</v>
      </c>
      <c r="H187" s="46">
        <f t="shared" si="28"/>
        <v>3003.1880265300006</v>
      </c>
      <c r="I187" s="46">
        <f t="shared" si="29"/>
        <v>2885.4680265300003</v>
      </c>
      <c r="J187" s="46">
        <f t="shared" si="30"/>
        <v>3920.0980265300004</v>
      </c>
      <c r="K187" s="46">
        <f t="shared" si="31"/>
        <v>3386.0080265300003</v>
      </c>
      <c r="L187" s="46">
        <f t="shared" si="32"/>
        <v>3268.28802653</v>
      </c>
      <c r="M187" s="46">
        <f t="shared" si="33"/>
        <v>4008.2380265300008</v>
      </c>
      <c r="N187" s="46">
        <f t="shared" si="34"/>
        <v>3474.1480265300006</v>
      </c>
      <c r="O187" s="46">
        <f t="shared" si="35"/>
        <v>3356.4280265300004</v>
      </c>
      <c r="P187" s="46">
        <f>'Данные ком.оператора'!C182</f>
        <v>2322.7370439400001</v>
      </c>
    </row>
    <row r="188" spans="2:16" ht="15.75" x14ac:dyDescent="0.25">
      <c r="B188" s="34" t="str">
        <f>'Данные ком.оператора'!A183</f>
        <v>06.07.2024</v>
      </c>
      <c r="C188" s="6">
        <v>21</v>
      </c>
      <c r="D188" s="46">
        <f t="shared" si="24"/>
        <v>3388.3115309800005</v>
      </c>
      <c r="E188" s="46">
        <f t="shared" si="25"/>
        <v>2854.2215309800004</v>
      </c>
      <c r="F188" s="46">
        <f t="shared" si="26"/>
        <v>2736.5015309800001</v>
      </c>
      <c r="G188" s="46">
        <f t="shared" si="27"/>
        <v>3512.0115309800003</v>
      </c>
      <c r="H188" s="46">
        <f t="shared" si="28"/>
        <v>2977.9215309800002</v>
      </c>
      <c r="I188" s="46">
        <f t="shared" si="29"/>
        <v>2860.2015309799999</v>
      </c>
      <c r="J188" s="46">
        <f t="shared" si="30"/>
        <v>3894.83153098</v>
      </c>
      <c r="K188" s="46">
        <f t="shared" si="31"/>
        <v>3360.7415309800003</v>
      </c>
      <c r="L188" s="46">
        <f t="shared" si="32"/>
        <v>3243.0215309800001</v>
      </c>
      <c r="M188" s="46">
        <f t="shared" si="33"/>
        <v>3982.9715309800004</v>
      </c>
      <c r="N188" s="46">
        <f t="shared" si="34"/>
        <v>3448.8815309800002</v>
      </c>
      <c r="O188" s="46">
        <f t="shared" si="35"/>
        <v>3331.16153098</v>
      </c>
      <c r="P188" s="46">
        <f>'Данные ком.оператора'!C183</f>
        <v>2297.4705483900002</v>
      </c>
    </row>
    <row r="189" spans="2:16" ht="15.75" x14ac:dyDescent="0.25">
      <c r="B189" s="34" t="str">
        <f>'Данные ком.оператора'!A184</f>
        <v>06.07.2024</v>
      </c>
      <c r="C189" s="6">
        <v>22</v>
      </c>
      <c r="D189" s="46">
        <f t="shared" si="24"/>
        <v>3402.4718923600003</v>
      </c>
      <c r="E189" s="46">
        <f t="shared" si="25"/>
        <v>2868.3818923600002</v>
      </c>
      <c r="F189" s="46">
        <f t="shared" si="26"/>
        <v>2750.6618923599999</v>
      </c>
      <c r="G189" s="46">
        <f t="shared" si="27"/>
        <v>3526.1718923600001</v>
      </c>
      <c r="H189" s="46">
        <f t="shared" si="28"/>
        <v>2992.08189236</v>
      </c>
      <c r="I189" s="46">
        <f t="shared" si="29"/>
        <v>2874.3618923599997</v>
      </c>
      <c r="J189" s="46">
        <f t="shared" si="30"/>
        <v>3908.9918923599998</v>
      </c>
      <c r="K189" s="46">
        <f t="shared" si="31"/>
        <v>3374.9018923600001</v>
      </c>
      <c r="L189" s="46">
        <f t="shared" si="32"/>
        <v>3257.1818923599999</v>
      </c>
      <c r="M189" s="46">
        <f t="shared" si="33"/>
        <v>3997.1318923600002</v>
      </c>
      <c r="N189" s="46">
        <f t="shared" si="34"/>
        <v>3463.04189236</v>
      </c>
      <c r="O189" s="46">
        <f t="shared" si="35"/>
        <v>3345.3218923599998</v>
      </c>
      <c r="P189" s="46">
        <f>'Данные ком.оператора'!C184</f>
        <v>2311.63090977</v>
      </c>
    </row>
    <row r="190" spans="2:16" ht="15.75" x14ac:dyDescent="0.25">
      <c r="B190" s="34" t="str">
        <f>'Данные ком.оператора'!A185</f>
        <v>06.07.2024</v>
      </c>
      <c r="C190" s="6">
        <v>23</v>
      </c>
      <c r="D190" s="46">
        <f t="shared" si="24"/>
        <v>3294.3842602599998</v>
      </c>
      <c r="E190" s="46">
        <f t="shared" si="25"/>
        <v>2760.2942602600001</v>
      </c>
      <c r="F190" s="46">
        <f t="shared" si="26"/>
        <v>2642.5742602599998</v>
      </c>
      <c r="G190" s="46">
        <f t="shared" si="27"/>
        <v>3418.0842602600005</v>
      </c>
      <c r="H190" s="46">
        <f t="shared" si="28"/>
        <v>2883.9942602600004</v>
      </c>
      <c r="I190" s="46">
        <f t="shared" si="29"/>
        <v>2766.2742602600001</v>
      </c>
      <c r="J190" s="46">
        <f t="shared" si="30"/>
        <v>3800.9042602600002</v>
      </c>
      <c r="K190" s="46">
        <f t="shared" si="31"/>
        <v>3266.8142602600001</v>
      </c>
      <c r="L190" s="46">
        <f t="shared" si="32"/>
        <v>3149.0942602599998</v>
      </c>
      <c r="M190" s="46">
        <f t="shared" si="33"/>
        <v>3889.0442602600006</v>
      </c>
      <c r="N190" s="46">
        <f t="shared" si="34"/>
        <v>3354.9542602600004</v>
      </c>
      <c r="O190" s="46">
        <f t="shared" si="35"/>
        <v>3237.2342602600002</v>
      </c>
      <c r="P190" s="46">
        <f>'Данные ком.оператора'!C185</f>
        <v>2203.54327767</v>
      </c>
    </row>
    <row r="191" spans="2:16" ht="15.75" x14ac:dyDescent="0.25">
      <c r="B191" s="34" t="str">
        <f>'Данные ком.оператора'!A186</f>
        <v>06.07.2024</v>
      </c>
      <c r="C191" s="6">
        <v>24</v>
      </c>
      <c r="D191" s="46">
        <f t="shared" si="24"/>
        <v>3215.0799932899999</v>
      </c>
      <c r="E191" s="46">
        <f t="shared" si="25"/>
        <v>2680.9899932900003</v>
      </c>
      <c r="F191" s="46">
        <f t="shared" si="26"/>
        <v>2563.26999329</v>
      </c>
      <c r="G191" s="46">
        <f t="shared" si="27"/>
        <v>3338.7799932900007</v>
      </c>
      <c r="H191" s="46">
        <f t="shared" si="28"/>
        <v>2804.6899932900005</v>
      </c>
      <c r="I191" s="46">
        <f t="shared" si="29"/>
        <v>2686.9699932900003</v>
      </c>
      <c r="J191" s="46">
        <f t="shared" si="30"/>
        <v>3721.5999932900004</v>
      </c>
      <c r="K191" s="46">
        <f t="shared" si="31"/>
        <v>3187.5099932900002</v>
      </c>
      <c r="L191" s="46">
        <f t="shared" si="32"/>
        <v>3069.78999329</v>
      </c>
      <c r="M191" s="46">
        <f t="shared" si="33"/>
        <v>3809.7399932900007</v>
      </c>
      <c r="N191" s="46">
        <f t="shared" si="34"/>
        <v>3275.6499932900006</v>
      </c>
      <c r="O191" s="46">
        <f t="shared" si="35"/>
        <v>3157.9299932900003</v>
      </c>
      <c r="P191" s="46">
        <f>'Данные ком.оператора'!C186</f>
        <v>2124.2390107000001</v>
      </c>
    </row>
    <row r="192" spans="2:16" ht="15.75" x14ac:dyDescent="0.25">
      <c r="B192" s="34" t="str">
        <f>'Данные ком.оператора'!A187</f>
        <v>07.07.2024</v>
      </c>
      <c r="C192" s="6">
        <v>1</v>
      </c>
      <c r="D192" s="46">
        <f t="shared" si="24"/>
        <v>3196.7281652700003</v>
      </c>
      <c r="E192" s="46">
        <f t="shared" si="25"/>
        <v>2662.6381652700002</v>
      </c>
      <c r="F192" s="46">
        <f t="shared" si="26"/>
        <v>2544.9181652699999</v>
      </c>
      <c r="G192" s="46">
        <f t="shared" si="27"/>
        <v>3320.4281652700001</v>
      </c>
      <c r="H192" s="46">
        <f t="shared" si="28"/>
        <v>2786.33816527</v>
      </c>
      <c r="I192" s="46">
        <f t="shared" si="29"/>
        <v>2668.6181652699997</v>
      </c>
      <c r="J192" s="46">
        <f t="shared" si="30"/>
        <v>3703.2481652699998</v>
      </c>
      <c r="K192" s="46">
        <f t="shared" si="31"/>
        <v>3169.1581652700002</v>
      </c>
      <c r="L192" s="46">
        <f t="shared" si="32"/>
        <v>3051.4381652699999</v>
      </c>
      <c r="M192" s="46">
        <f t="shared" si="33"/>
        <v>3791.3881652700002</v>
      </c>
      <c r="N192" s="46">
        <f t="shared" si="34"/>
        <v>3257.29816527</v>
      </c>
      <c r="O192" s="46">
        <f t="shared" si="35"/>
        <v>3139.5781652699998</v>
      </c>
      <c r="P192" s="46">
        <f>'Данные ком.оператора'!C187</f>
        <v>2105.88718268</v>
      </c>
    </row>
    <row r="193" spans="2:16" ht="15.75" x14ac:dyDescent="0.25">
      <c r="B193" s="34" t="str">
        <f>'Данные ком.оператора'!A188</f>
        <v>07.07.2024</v>
      </c>
      <c r="C193" s="6">
        <v>2</v>
      </c>
      <c r="D193" s="46">
        <f t="shared" si="24"/>
        <v>3230.1891135799997</v>
      </c>
      <c r="E193" s="46">
        <f t="shared" si="25"/>
        <v>2696.09911358</v>
      </c>
      <c r="F193" s="46">
        <f t="shared" si="26"/>
        <v>2578.3791135799997</v>
      </c>
      <c r="G193" s="46">
        <f t="shared" si="27"/>
        <v>3353.8891135800004</v>
      </c>
      <c r="H193" s="46">
        <f t="shared" si="28"/>
        <v>2819.7991135800003</v>
      </c>
      <c r="I193" s="46">
        <f t="shared" si="29"/>
        <v>2702.07911358</v>
      </c>
      <c r="J193" s="46">
        <f t="shared" si="30"/>
        <v>3736.7091135800001</v>
      </c>
      <c r="K193" s="46">
        <f t="shared" si="31"/>
        <v>3202.61911358</v>
      </c>
      <c r="L193" s="46">
        <f t="shared" si="32"/>
        <v>3084.8991135799997</v>
      </c>
      <c r="M193" s="46">
        <f t="shared" si="33"/>
        <v>3824.8491135800004</v>
      </c>
      <c r="N193" s="46">
        <f t="shared" si="34"/>
        <v>3290.7591135800003</v>
      </c>
      <c r="O193" s="46">
        <f t="shared" si="35"/>
        <v>3173.03911358</v>
      </c>
      <c r="P193" s="46">
        <f>'Данные ком.оператора'!C188</f>
        <v>2139.3481309899998</v>
      </c>
    </row>
    <row r="194" spans="2:16" ht="15.75" x14ac:dyDescent="0.25">
      <c r="B194" s="34" t="str">
        <f>'Данные ком.оператора'!A189</f>
        <v>07.07.2024</v>
      </c>
      <c r="C194" s="6">
        <v>3</v>
      </c>
      <c r="D194" s="46">
        <f t="shared" si="24"/>
        <v>3239.5954478499998</v>
      </c>
      <c r="E194" s="46">
        <f t="shared" si="25"/>
        <v>2705.5054478500001</v>
      </c>
      <c r="F194" s="46">
        <f t="shared" si="26"/>
        <v>2587.7854478499999</v>
      </c>
      <c r="G194" s="46">
        <f t="shared" si="27"/>
        <v>3363.2954478500005</v>
      </c>
      <c r="H194" s="46">
        <f t="shared" si="28"/>
        <v>2829.2054478500004</v>
      </c>
      <c r="I194" s="46">
        <f t="shared" si="29"/>
        <v>2711.4854478500001</v>
      </c>
      <c r="J194" s="46">
        <f t="shared" si="30"/>
        <v>3746.1154478500002</v>
      </c>
      <c r="K194" s="46">
        <f t="shared" si="31"/>
        <v>3212.0254478500001</v>
      </c>
      <c r="L194" s="46">
        <f t="shared" si="32"/>
        <v>3094.3054478499998</v>
      </c>
      <c r="M194" s="46">
        <f t="shared" si="33"/>
        <v>3834.2554478500006</v>
      </c>
      <c r="N194" s="46">
        <f t="shared" si="34"/>
        <v>3300.1654478500004</v>
      </c>
      <c r="O194" s="46">
        <f t="shared" si="35"/>
        <v>3182.4454478500002</v>
      </c>
      <c r="P194" s="46">
        <f>'Данные ком.оператора'!C189</f>
        <v>2148.75446526</v>
      </c>
    </row>
    <row r="195" spans="2:16" ht="15.75" x14ac:dyDescent="0.25">
      <c r="B195" s="34" t="str">
        <f>'Данные ком.оператора'!A190</f>
        <v>07.07.2024</v>
      </c>
      <c r="C195" s="6">
        <v>4</v>
      </c>
      <c r="D195" s="46">
        <f t="shared" si="24"/>
        <v>3289.1120252999999</v>
      </c>
      <c r="E195" s="46">
        <f t="shared" si="25"/>
        <v>2755.0220253000002</v>
      </c>
      <c r="F195" s="46">
        <f t="shared" si="26"/>
        <v>2637.3020253</v>
      </c>
      <c r="G195" s="46">
        <f t="shared" si="27"/>
        <v>3412.8120253000006</v>
      </c>
      <c r="H195" s="46">
        <f t="shared" si="28"/>
        <v>2878.7220253000005</v>
      </c>
      <c r="I195" s="46">
        <f t="shared" si="29"/>
        <v>2761.0020253000002</v>
      </c>
      <c r="J195" s="46">
        <f t="shared" si="30"/>
        <v>3795.6320253000004</v>
      </c>
      <c r="K195" s="46">
        <f t="shared" si="31"/>
        <v>3261.5420253000002</v>
      </c>
      <c r="L195" s="46">
        <f t="shared" si="32"/>
        <v>3143.8220253</v>
      </c>
      <c r="M195" s="46">
        <f t="shared" si="33"/>
        <v>3883.7720253000007</v>
      </c>
      <c r="N195" s="46">
        <f t="shared" si="34"/>
        <v>3349.6820253000005</v>
      </c>
      <c r="O195" s="46">
        <f t="shared" si="35"/>
        <v>3231.9620253000003</v>
      </c>
      <c r="P195" s="46">
        <f>'Данные ком.оператора'!C190</f>
        <v>2198.2710427100001</v>
      </c>
    </row>
    <row r="196" spans="2:16" ht="15.75" x14ac:dyDescent="0.25">
      <c r="B196" s="34" t="str">
        <f>'Данные ком.оператора'!A191</f>
        <v>07.07.2024</v>
      </c>
      <c r="C196" s="6">
        <v>5</v>
      </c>
      <c r="D196" s="46">
        <f t="shared" si="24"/>
        <v>3195.7976740900003</v>
      </c>
      <c r="E196" s="46">
        <f t="shared" si="25"/>
        <v>2661.7076740900002</v>
      </c>
      <c r="F196" s="46">
        <f t="shared" si="26"/>
        <v>2543.9876740899999</v>
      </c>
      <c r="G196" s="46">
        <f t="shared" si="27"/>
        <v>3319.4976740900001</v>
      </c>
      <c r="H196" s="46">
        <f t="shared" si="28"/>
        <v>2785.40767409</v>
      </c>
      <c r="I196" s="46">
        <f t="shared" si="29"/>
        <v>2667.6876740899997</v>
      </c>
      <c r="J196" s="46">
        <f t="shared" si="30"/>
        <v>3702.3176740899999</v>
      </c>
      <c r="K196" s="46">
        <f t="shared" si="31"/>
        <v>3168.2276740900002</v>
      </c>
      <c r="L196" s="46">
        <f t="shared" si="32"/>
        <v>3050.5076740899999</v>
      </c>
      <c r="M196" s="46">
        <f t="shared" si="33"/>
        <v>3790.4576740900002</v>
      </c>
      <c r="N196" s="46">
        <f t="shared" si="34"/>
        <v>3256.36767409</v>
      </c>
      <c r="O196" s="46">
        <f t="shared" si="35"/>
        <v>3138.6476740899998</v>
      </c>
      <c r="P196" s="46">
        <f>'Данные ком.оператора'!C191</f>
        <v>2104.9566915</v>
      </c>
    </row>
    <row r="197" spans="2:16" ht="15.75" x14ac:dyDescent="0.25">
      <c r="B197" s="34" t="str">
        <f>'Данные ком.оператора'!A192</f>
        <v>07.07.2024</v>
      </c>
      <c r="C197" s="6">
        <v>6</v>
      </c>
      <c r="D197" s="46">
        <f t="shared" si="24"/>
        <v>3216.8573091099997</v>
      </c>
      <c r="E197" s="46">
        <f t="shared" si="25"/>
        <v>2682.76730911</v>
      </c>
      <c r="F197" s="46">
        <f t="shared" si="26"/>
        <v>2565.0473091099998</v>
      </c>
      <c r="G197" s="46">
        <f t="shared" si="27"/>
        <v>3340.5573091100005</v>
      </c>
      <c r="H197" s="46">
        <f t="shared" si="28"/>
        <v>2806.4673091100003</v>
      </c>
      <c r="I197" s="46">
        <f t="shared" si="29"/>
        <v>2688.7473091100001</v>
      </c>
      <c r="J197" s="46">
        <f t="shared" si="30"/>
        <v>3723.3773091100002</v>
      </c>
      <c r="K197" s="46">
        <f t="shared" si="31"/>
        <v>3189.28730911</v>
      </c>
      <c r="L197" s="46">
        <f t="shared" si="32"/>
        <v>3071.5673091099998</v>
      </c>
      <c r="M197" s="46">
        <f t="shared" si="33"/>
        <v>3811.5173091100005</v>
      </c>
      <c r="N197" s="46">
        <f t="shared" si="34"/>
        <v>3277.4273091100004</v>
      </c>
      <c r="O197" s="46">
        <f t="shared" si="35"/>
        <v>3159.7073091100001</v>
      </c>
      <c r="P197" s="46">
        <f>'Данные ком.оператора'!C192</f>
        <v>2126.0163265199999</v>
      </c>
    </row>
    <row r="198" spans="2:16" ht="15.75" x14ac:dyDescent="0.25">
      <c r="B198" s="34" t="str">
        <f>'Данные ком.оператора'!A193</f>
        <v>07.07.2024</v>
      </c>
      <c r="C198" s="6">
        <v>7</v>
      </c>
      <c r="D198" s="46">
        <f t="shared" si="24"/>
        <v>3259.9568937599997</v>
      </c>
      <c r="E198" s="46">
        <f t="shared" si="25"/>
        <v>2725.86689376</v>
      </c>
      <c r="F198" s="46">
        <f t="shared" si="26"/>
        <v>2608.1468937599998</v>
      </c>
      <c r="G198" s="46">
        <f t="shared" si="27"/>
        <v>3383.6568937600005</v>
      </c>
      <c r="H198" s="46">
        <f t="shared" si="28"/>
        <v>2849.5668937600003</v>
      </c>
      <c r="I198" s="46">
        <f t="shared" si="29"/>
        <v>2731.8468937600001</v>
      </c>
      <c r="J198" s="46">
        <f t="shared" si="30"/>
        <v>3766.4768937600002</v>
      </c>
      <c r="K198" s="46">
        <f t="shared" si="31"/>
        <v>3232.38689376</v>
      </c>
      <c r="L198" s="46">
        <f t="shared" si="32"/>
        <v>3114.6668937599998</v>
      </c>
      <c r="M198" s="46">
        <f t="shared" si="33"/>
        <v>3854.6168937600005</v>
      </c>
      <c r="N198" s="46">
        <f t="shared" si="34"/>
        <v>3320.5268937600003</v>
      </c>
      <c r="O198" s="46">
        <f t="shared" si="35"/>
        <v>3202.8068937600001</v>
      </c>
      <c r="P198" s="46">
        <f>'Данные ком.оператора'!C193</f>
        <v>2169.1159111699999</v>
      </c>
    </row>
    <row r="199" spans="2:16" ht="15.75" x14ac:dyDescent="0.25">
      <c r="B199" s="34" t="str">
        <f>'Данные ком.оператора'!A194</f>
        <v>07.07.2024</v>
      </c>
      <c r="C199" s="6">
        <v>8</v>
      </c>
      <c r="D199" s="46">
        <f t="shared" si="24"/>
        <v>3247.0007018699998</v>
      </c>
      <c r="E199" s="46">
        <f t="shared" si="25"/>
        <v>2712.9107018700001</v>
      </c>
      <c r="F199" s="46">
        <f t="shared" si="26"/>
        <v>2595.1907018699999</v>
      </c>
      <c r="G199" s="46">
        <f t="shared" si="27"/>
        <v>3370.7007018700006</v>
      </c>
      <c r="H199" s="46">
        <f t="shared" si="28"/>
        <v>2836.6107018700004</v>
      </c>
      <c r="I199" s="46">
        <f t="shared" si="29"/>
        <v>2718.8907018700002</v>
      </c>
      <c r="J199" s="46">
        <f t="shared" si="30"/>
        <v>3753.5207018700003</v>
      </c>
      <c r="K199" s="46">
        <f t="shared" si="31"/>
        <v>3219.4307018700001</v>
      </c>
      <c r="L199" s="46">
        <f t="shared" si="32"/>
        <v>3101.7107018699999</v>
      </c>
      <c r="M199" s="46">
        <f t="shared" si="33"/>
        <v>3841.6607018700006</v>
      </c>
      <c r="N199" s="46">
        <f t="shared" si="34"/>
        <v>3307.5707018700004</v>
      </c>
      <c r="O199" s="46">
        <f t="shared" si="35"/>
        <v>3189.8507018700002</v>
      </c>
      <c r="P199" s="46">
        <f>'Данные ком.оператора'!C194</f>
        <v>2156.15971928</v>
      </c>
    </row>
    <row r="200" spans="2:16" ht="15.75" x14ac:dyDescent="0.25">
      <c r="B200" s="34" t="str">
        <f>'Данные ком.оператора'!A195</f>
        <v>07.07.2024</v>
      </c>
      <c r="C200" s="6">
        <v>9</v>
      </c>
      <c r="D200" s="46">
        <f t="shared" si="24"/>
        <v>3265.8917437700002</v>
      </c>
      <c r="E200" s="46">
        <f t="shared" si="25"/>
        <v>2731.80174377</v>
      </c>
      <c r="F200" s="46">
        <f t="shared" si="26"/>
        <v>2614.0817437699998</v>
      </c>
      <c r="G200" s="46">
        <f t="shared" si="27"/>
        <v>3389.59174377</v>
      </c>
      <c r="H200" s="46">
        <f t="shared" si="28"/>
        <v>2855.5017437699998</v>
      </c>
      <c r="I200" s="46">
        <f t="shared" si="29"/>
        <v>2737.7817437699996</v>
      </c>
      <c r="J200" s="46">
        <f t="shared" si="30"/>
        <v>3772.4117437699997</v>
      </c>
      <c r="K200" s="46">
        <f t="shared" si="31"/>
        <v>3238.32174377</v>
      </c>
      <c r="L200" s="46">
        <f t="shared" si="32"/>
        <v>3120.6017437699998</v>
      </c>
      <c r="M200" s="46">
        <f t="shared" si="33"/>
        <v>3860.55174377</v>
      </c>
      <c r="N200" s="46">
        <f t="shared" si="34"/>
        <v>3326.4617437699999</v>
      </c>
      <c r="O200" s="46">
        <f t="shared" si="35"/>
        <v>3208.7417437699996</v>
      </c>
      <c r="P200" s="46">
        <f>'Данные ком.оператора'!C195</f>
        <v>2175.0507611799999</v>
      </c>
    </row>
    <row r="201" spans="2:16" ht="15.75" x14ac:dyDescent="0.25">
      <c r="B201" s="34" t="str">
        <f>'Данные ком.оператора'!A196</f>
        <v>07.07.2024</v>
      </c>
      <c r="C201" s="6">
        <v>10</v>
      </c>
      <c r="D201" s="46">
        <f t="shared" si="24"/>
        <v>3355.5569284100002</v>
      </c>
      <c r="E201" s="46">
        <f t="shared" si="25"/>
        <v>2821.46692841</v>
      </c>
      <c r="F201" s="46">
        <f t="shared" si="26"/>
        <v>2703.7469284099998</v>
      </c>
      <c r="G201" s="46">
        <f t="shared" si="27"/>
        <v>3479.25692841</v>
      </c>
      <c r="H201" s="46">
        <f t="shared" si="28"/>
        <v>2945.1669284099999</v>
      </c>
      <c r="I201" s="46">
        <f t="shared" si="29"/>
        <v>2827.4469284099996</v>
      </c>
      <c r="J201" s="46">
        <f t="shared" si="30"/>
        <v>3862.0769284099997</v>
      </c>
      <c r="K201" s="46">
        <f t="shared" si="31"/>
        <v>3327.98692841</v>
      </c>
      <c r="L201" s="46">
        <f t="shared" si="32"/>
        <v>3210.2669284099998</v>
      </c>
      <c r="M201" s="46">
        <f t="shared" si="33"/>
        <v>3950.21692841</v>
      </c>
      <c r="N201" s="46">
        <f t="shared" si="34"/>
        <v>3416.1269284099999</v>
      </c>
      <c r="O201" s="46">
        <f t="shared" si="35"/>
        <v>3298.4069284099996</v>
      </c>
      <c r="P201" s="46">
        <f>'Данные ком.оператора'!C196</f>
        <v>2264.7159458199999</v>
      </c>
    </row>
    <row r="202" spans="2:16" ht="15.75" x14ac:dyDescent="0.25">
      <c r="B202" s="34" t="str">
        <f>'Данные ком.оператора'!A197</f>
        <v>07.07.2024</v>
      </c>
      <c r="C202" s="6">
        <v>11</v>
      </c>
      <c r="D202" s="46">
        <f t="shared" si="24"/>
        <v>3442.8603911500004</v>
      </c>
      <c r="E202" s="46">
        <f t="shared" si="25"/>
        <v>2908.7703911500003</v>
      </c>
      <c r="F202" s="46">
        <f t="shared" si="26"/>
        <v>2791.05039115</v>
      </c>
      <c r="G202" s="46">
        <f t="shared" si="27"/>
        <v>3566.5603911500002</v>
      </c>
      <c r="H202" s="46">
        <f t="shared" si="28"/>
        <v>3032.4703911500001</v>
      </c>
      <c r="I202" s="46">
        <f t="shared" si="29"/>
        <v>2914.7503911499998</v>
      </c>
      <c r="J202" s="46">
        <f t="shared" si="30"/>
        <v>3949.3803911499999</v>
      </c>
      <c r="K202" s="46">
        <f t="shared" si="31"/>
        <v>3415.2903911500002</v>
      </c>
      <c r="L202" s="46">
        <f t="shared" si="32"/>
        <v>3297.57039115</v>
      </c>
      <c r="M202" s="46">
        <f t="shared" si="33"/>
        <v>4037.5203911500003</v>
      </c>
      <c r="N202" s="46">
        <f t="shared" si="34"/>
        <v>3503.4303911500001</v>
      </c>
      <c r="O202" s="46">
        <f t="shared" si="35"/>
        <v>3385.7103911499999</v>
      </c>
      <c r="P202" s="46">
        <f>'Данные ком.оператора'!C197</f>
        <v>2352.0194085600001</v>
      </c>
    </row>
    <row r="203" spans="2:16" ht="15.75" x14ac:dyDescent="0.25">
      <c r="B203" s="34" t="str">
        <f>'Данные ком.оператора'!A198</f>
        <v>07.07.2024</v>
      </c>
      <c r="C203" s="6">
        <v>12</v>
      </c>
      <c r="D203" s="46">
        <f t="shared" si="24"/>
        <v>3442.5012618800001</v>
      </c>
      <c r="E203" s="46">
        <f t="shared" si="25"/>
        <v>2908.41126188</v>
      </c>
      <c r="F203" s="46">
        <f t="shared" si="26"/>
        <v>2790.6912618799997</v>
      </c>
      <c r="G203" s="46">
        <f t="shared" si="27"/>
        <v>3566.2012618799999</v>
      </c>
      <c r="H203" s="46">
        <f t="shared" si="28"/>
        <v>3032.1112618799998</v>
      </c>
      <c r="I203" s="46">
        <f t="shared" si="29"/>
        <v>2914.3912618799995</v>
      </c>
      <c r="J203" s="46">
        <f t="shared" si="30"/>
        <v>3949.0212618799997</v>
      </c>
      <c r="K203" s="46">
        <f t="shared" si="31"/>
        <v>3414.93126188</v>
      </c>
      <c r="L203" s="46">
        <f t="shared" si="32"/>
        <v>3297.2112618799997</v>
      </c>
      <c r="M203" s="46">
        <f t="shared" si="33"/>
        <v>4037.16126188</v>
      </c>
      <c r="N203" s="46">
        <f t="shared" si="34"/>
        <v>3503.0712618799998</v>
      </c>
      <c r="O203" s="46">
        <f t="shared" si="35"/>
        <v>3385.3512618799996</v>
      </c>
      <c r="P203" s="46">
        <f>'Данные ком.оператора'!C198</f>
        <v>2351.6602792899998</v>
      </c>
    </row>
    <row r="204" spans="2:16" ht="15.75" x14ac:dyDescent="0.25">
      <c r="B204" s="34" t="str">
        <f>'Данные ком.оператора'!A199</f>
        <v>07.07.2024</v>
      </c>
      <c r="C204" s="6">
        <v>13</v>
      </c>
      <c r="D204" s="46">
        <f t="shared" si="24"/>
        <v>3458.90665334</v>
      </c>
      <c r="E204" s="46">
        <f t="shared" si="25"/>
        <v>2924.8166533400004</v>
      </c>
      <c r="F204" s="46">
        <f t="shared" si="26"/>
        <v>2807.0966533400001</v>
      </c>
      <c r="G204" s="46">
        <f t="shared" si="27"/>
        <v>3582.6066533400008</v>
      </c>
      <c r="H204" s="46">
        <f t="shared" si="28"/>
        <v>3048.5166533400006</v>
      </c>
      <c r="I204" s="46">
        <f t="shared" si="29"/>
        <v>2930.7966533400004</v>
      </c>
      <c r="J204" s="46">
        <f t="shared" si="30"/>
        <v>3965.4266533400005</v>
      </c>
      <c r="K204" s="46">
        <f t="shared" si="31"/>
        <v>3431.3366533400003</v>
      </c>
      <c r="L204" s="46">
        <f t="shared" si="32"/>
        <v>3313.6166533400001</v>
      </c>
      <c r="M204" s="46">
        <f t="shared" si="33"/>
        <v>4053.5666533400008</v>
      </c>
      <c r="N204" s="46">
        <f t="shared" si="34"/>
        <v>3519.4766533400007</v>
      </c>
      <c r="O204" s="46">
        <f t="shared" si="35"/>
        <v>3401.7566533400004</v>
      </c>
      <c r="P204" s="46">
        <f>'Данные ком.оператора'!C199</f>
        <v>2368.0656707500002</v>
      </c>
    </row>
    <row r="205" spans="2:16" ht="15.75" x14ac:dyDescent="0.25">
      <c r="B205" s="34" t="str">
        <f>'Данные ком.оператора'!A200</f>
        <v>07.07.2024</v>
      </c>
      <c r="C205" s="6">
        <v>14</v>
      </c>
      <c r="D205" s="46">
        <f t="shared" si="24"/>
        <v>3480.0584394300004</v>
      </c>
      <c r="E205" s="46">
        <f t="shared" si="25"/>
        <v>2945.9684394300002</v>
      </c>
      <c r="F205" s="46">
        <f t="shared" si="26"/>
        <v>2828.24843943</v>
      </c>
      <c r="G205" s="46">
        <f t="shared" si="27"/>
        <v>3603.7584394300002</v>
      </c>
      <c r="H205" s="46">
        <f t="shared" si="28"/>
        <v>3069.66843943</v>
      </c>
      <c r="I205" s="46">
        <f t="shared" si="29"/>
        <v>2951.9484394299998</v>
      </c>
      <c r="J205" s="46">
        <f t="shared" si="30"/>
        <v>3986.5784394299999</v>
      </c>
      <c r="K205" s="46">
        <f t="shared" si="31"/>
        <v>3452.4884394300002</v>
      </c>
      <c r="L205" s="46">
        <f t="shared" si="32"/>
        <v>3334.7684394299999</v>
      </c>
      <c r="M205" s="46">
        <f t="shared" si="33"/>
        <v>4074.7184394300002</v>
      </c>
      <c r="N205" s="46">
        <f t="shared" si="34"/>
        <v>3540.6284394300001</v>
      </c>
      <c r="O205" s="46">
        <f t="shared" si="35"/>
        <v>3422.9084394299998</v>
      </c>
      <c r="P205" s="46">
        <f>'Данные ком.оператора'!C200</f>
        <v>2389.2174568400001</v>
      </c>
    </row>
    <row r="206" spans="2:16" ht="15.75" x14ac:dyDescent="0.25">
      <c r="B206" s="34" t="str">
        <f>'Данные ком.оператора'!A201</f>
        <v>07.07.2024</v>
      </c>
      <c r="C206" s="6">
        <v>15</v>
      </c>
      <c r="D206" s="46">
        <f t="shared" si="24"/>
        <v>3479.1949852200005</v>
      </c>
      <c r="E206" s="46">
        <f t="shared" si="25"/>
        <v>2945.1049852200003</v>
      </c>
      <c r="F206" s="46">
        <f t="shared" si="26"/>
        <v>2827.3849852200001</v>
      </c>
      <c r="G206" s="46">
        <f t="shared" si="27"/>
        <v>3602.8949852200003</v>
      </c>
      <c r="H206" s="46">
        <f t="shared" si="28"/>
        <v>3068.8049852200002</v>
      </c>
      <c r="I206" s="46">
        <f t="shared" si="29"/>
        <v>2951.0849852199999</v>
      </c>
      <c r="J206" s="46">
        <f t="shared" si="30"/>
        <v>3985.71498522</v>
      </c>
      <c r="K206" s="46">
        <f t="shared" si="31"/>
        <v>3451.6249852200003</v>
      </c>
      <c r="L206" s="46">
        <f t="shared" si="32"/>
        <v>3333.9049852200001</v>
      </c>
      <c r="M206" s="46">
        <f t="shared" si="33"/>
        <v>4073.8549852200003</v>
      </c>
      <c r="N206" s="46">
        <f t="shared" si="34"/>
        <v>3539.7649852200002</v>
      </c>
      <c r="O206" s="46">
        <f t="shared" si="35"/>
        <v>3422.0449852199999</v>
      </c>
      <c r="P206" s="46">
        <f>'Данные ком.оператора'!C201</f>
        <v>2388.3540026300002</v>
      </c>
    </row>
    <row r="207" spans="2:16" ht="15.75" x14ac:dyDescent="0.25">
      <c r="B207" s="34" t="str">
        <f>'Данные ком.оператора'!A202</f>
        <v>07.07.2024</v>
      </c>
      <c r="C207" s="6">
        <v>16</v>
      </c>
      <c r="D207" s="46">
        <f t="shared" si="24"/>
        <v>3448.5838612200005</v>
      </c>
      <c r="E207" s="46">
        <f t="shared" si="25"/>
        <v>2914.4938612200003</v>
      </c>
      <c r="F207" s="46">
        <f t="shared" si="26"/>
        <v>2796.7738612200001</v>
      </c>
      <c r="G207" s="46">
        <f t="shared" si="27"/>
        <v>3572.2838612200003</v>
      </c>
      <c r="H207" s="46">
        <f t="shared" si="28"/>
        <v>3038.1938612200001</v>
      </c>
      <c r="I207" s="46">
        <f t="shared" si="29"/>
        <v>2920.4738612199999</v>
      </c>
      <c r="J207" s="46">
        <f t="shared" si="30"/>
        <v>3955.10386122</v>
      </c>
      <c r="K207" s="46">
        <f t="shared" si="31"/>
        <v>3421.0138612200003</v>
      </c>
      <c r="L207" s="46">
        <f t="shared" si="32"/>
        <v>3303.2938612200001</v>
      </c>
      <c r="M207" s="46">
        <f t="shared" si="33"/>
        <v>4043.2438612200003</v>
      </c>
      <c r="N207" s="46">
        <f t="shared" si="34"/>
        <v>3509.1538612200002</v>
      </c>
      <c r="O207" s="46">
        <f t="shared" si="35"/>
        <v>3391.4338612199999</v>
      </c>
      <c r="P207" s="46">
        <f>'Данные ком.оператора'!C202</f>
        <v>2357.7428786300002</v>
      </c>
    </row>
    <row r="208" spans="2:16" ht="15.75" x14ac:dyDescent="0.25">
      <c r="B208" s="34" t="str">
        <f>'Данные ком.оператора'!A203</f>
        <v>07.07.2024</v>
      </c>
      <c r="C208" s="6">
        <v>17</v>
      </c>
      <c r="D208" s="46">
        <f t="shared" si="24"/>
        <v>3459.0231393499998</v>
      </c>
      <c r="E208" s="46">
        <f t="shared" si="25"/>
        <v>2924.9331393500001</v>
      </c>
      <c r="F208" s="46">
        <f t="shared" si="26"/>
        <v>2807.2131393499999</v>
      </c>
      <c r="G208" s="46">
        <f t="shared" si="27"/>
        <v>3582.7231393500006</v>
      </c>
      <c r="H208" s="46">
        <f t="shared" si="28"/>
        <v>3048.6331393500004</v>
      </c>
      <c r="I208" s="46">
        <f t="shared" si="29"/>
        <v>2930.9131393500002</v>
      </c>
      <c r="J208" s="46">
        <f t="shared" si="30"/>
        <v>3965.5431393500003</v>
      </c>
      <c r="K208" s="46">
        <f t="shared" si="31"/>
        <v>3431.4531393500001</v>
      </c>
      <c r="L208" s="46">
        <f t="shared" si="32"/>
        <v>3313.7331393499999</v>
      </c>
      <c r="M208" s="46">
        <f t="shared" si="33"/>
        <v>4053.6831393500006</v>
      </c>
      <c r="N208" s="46">
        <f t="shared" si="34"/>
        <v>3519.5931393500005</v>
      </c>
      <c r="O208" s="46">
        <f t="shared" si="35"/>
        <v>3401.8731393500002</v>
      </c>
      <c r="P208" s="46">
        <f>'Данные ком.оператора'!C203</f>
        <v>2368.18215676</v>
      </c>
    </row>
    <row r="209" spans="2:16" ht="15.75" x14ac:dyDescent="0.25">
      <c r="B209" s="34" t="str">
        <f>'Данные ком.оператора'!A204</f>
        <v>07.07.2024</v>
      </c>
      <c r="C209" s="6">
        <v>18</v>
      </c>
      <c r="D209" s="46">
        <f t="shared" si="24"/>
        <v>3458.4810423199997</v>
      </c>
      <c r="E209" s="46">
        <f t="shared" si="25"/>
        <v>2924.39104232</v>
      </c>
      <c r="F209" s="46">
        <f t="shared" si="26"/>
        <v>2806.6710423199997</v>
      </c>
      <c r="G209" s="46">
        <f t="shared" si="27"/>
        <v>3582.1810423200004</v>
      </c>
      <c r="H209" s="46">
        <f t="shared" si="28"/>
        <v>3048.0910423200003</v>
      </c>
      <c r="I209" s="46">
        <f t="shared" si="29"/>
        <v>2930.37104232</v>
      </c>
      <c r="J209" s="46">
        <f t="shared" si="30"/>
        <v>3965.0010423200001</v>
      </c>
      <c r="K209" s="46">
        <f t="shared" si="31"/>
        <v>3430.91104232</v>
      </c>
      <c r="L209" s="46">
        <f t="shared" si="32"/>
        <v>3313.1910423199997</v>
      </c>
      <c r="M209" s="46">
        <f t="shared" si="33"/>
        <v>4053.1410423200005</v>
      </c>
      <c r="N209" s="46">
        <f t="shared" si="34"/>
        <v>3519.0510423200003</v>
      </c>
      <c r="O209" s="46">
        <f t="shared" si="35"/>
        <v>3401.3310423200001</v>
      </c>
      <c r="P209" s="46">
        <f>'Данные ком.оператора'!C204</f>
        <v>2367.6400597299998</v>
      </c>
    </row>
    <row r="210" spans="2:16" ht="15.75" x14ac:dyDescent="0.25">
      <c r="B210" s="34" t="str">
        <f>'Данные ком.оператора'!A205</f>
        <v>07.07.2024</v>
      </c>
      <c r="C210" s="6">
        <v>19</v>
      </c>
      <c r="D210" s="46">
        <f t="shared" si="24"/>
        <v>3482.5892488199997</v>
      </c>
      <c r="E210" s="46">
        <f t="shared" si="25"/>
        <v>2948.49924882</v>
      </c>
      <c r="F210" s="46">
        <f t="shared" si="26"/>
        <v>2830.7792488199998</v>
      </c>
      <c r="G210" s="46">
        <f t="shared" si="27"/>
        <v>3606.2892488200005</v>
      </c>
      <c r="H210" s="46">
        <f t="shared" si="28"/>
        <v>3072.1992488200003</v>
      </c>
      <c r="I210" s="46">
        <f t="shared" si="29"/>
        <v>2954.4792488200001</v>
      </c>
      <c r="J210" s="46">
        <f t="shared" si="30"/>
        <v>3989.1092488200002</v>
      </c>
      <c r="K210" s="46">
        <f t="shared" si="31"/>
        <v>3455.01924882</v>
      </c>
      <c r="L210" s="46">
        <f t="shared" si="32"/>
        <v>3337.2992488199998</v>
      </c>
      <c r="M210" s="46">
        <f t="shared" si="33"/>
        <v>4077.2492488200005</v>
      </c>
      <c r="N210" s="46">
        <f t="shared" si="34"/>
        <v>3543.1592488200004</v>
      </c>
      <c r="O210" s="46">
        <f t="shared" si="35"/>
        <v>3425.4392488200001</v>
      </c>
      <c r="P210" s="46">
        <f>'Данные ком.оператора'!C205</f>
        <v>2391.7482662299999</v>
      </c>
    </row>
    <row r="211" spans="2:16" ht="15.75" x14ac:dyDescent="0.25">
      <c r="B211" s="34" t="str">
        <f>'Данные ком.оператора'!A206</f>
        <v>07.07.2024</v>
      </c>
      <c r="C211" s="6">
        <v>20</v>
      </c>
      <c r="D211" s="46">
        <f t="shared" si="24"/>
        <v>3449.5290447200005</v>
      </c>
      <c r="E211" s="46">
        <f t="shared" si="25"/>
        <v>2915.4390447200003</v>
      </c>
      <c r="F211" s="46">
        <f t="shared" si="26"/>
        <v>2797.7190447200001</v>
      </c>
      <c r="G211" s="46">
        <f t="shared" si="27"/>
        <v>3573.2290447200003</v>
      </c>
      <c r="H211" s="46">
        <f t="shared" si="28"/>
        <v>3039.1390447200001</v>
      </c>
      <c r="I211" s="46">
        <f t="shared" si="29"/>
        <v>2921.4190447199999</v>
      </c>
      <c r="J211" s="46">
        <f t="shared" si="30"/>
        <v>3956.04904472</v>
      </c>
      <c r="K211" s="46">
        <f t="shared" si="31"/>
        <v>3421.9590447200003</v>
      </c>
      <c r="L211" s="46">
        <f t="shared" si="32"/>
        <v>3304.23904472</v>
      </c>
      <c r="M211" s="46">
        <f t="shared" si="33"/>
        <v>4044.1890447200003</v>
      </c>
      <c r="N211" s="46">
        <f t="shared" si="34"/>
        <v>3510.0990447200002</v>
      </c>
      <c r="O211" s="46">
        <f t="shared" si="35"/>
        <v>3392.3790447199999</v>
      </c>
      <c r="P211" s="46">
        <f>'Данные ком.оператора'!C206</f>
        <v>2358.6880621300002</v>
      </c>
    </row>
    <row r="212" spans="2:16" ht="15.75" x14ac:dyDescent="0.25">
      <c r="B212" s="34" t="str">
        <f>'Данные ком.оператора'!A207</f>
        <v>07.07.2024</v>
      </c>
      <c r="C212" s="6">
        <v>21</v>
      </c>
      <c r="D212" s="46">
        <f t="shared" si="24"/>
        <v>3421.9800970699998</v>
      </c>
      <c r="E212" s="46">
        <f t="shared" si="25"/>
        <v>2887.8900970700001</v>
      </c>
      <c r="F212" s="46">
        <f t="shared" si="26"/>
        <v>2770.1700970699999</v>
      </c>
      <c r="G212" s="46">
        <f t="shared" si="27"/>
        <v>3545.6800970700006</v>
      </c>
      <c r="H212" s="46">
        <f t="shared" si="28"/>
        <v>3011.5900970700004</v>
      </c>
      <c r="I212" s="46">
        <f t="shared" si="29"/>
        <v>2893.8700970700002</v>
      </c>
      <c r="J212" s="46">
        <f t="shared" si="30"/>
        <v>3928.5000970700003</v>
      </c>
      <c r="K212" s="46">
        <f t="shared" si="31"/>
        <v>3394.4100970700001</v>
      </c>
      <c r="L212" s="46">
        <f t="shared" si="32"/>
        <v>3276.6900970699999</v>
      </c>
      <c r="M212" s="46">
        <f t="shared" si="33"/>
        <v>4016.6400970700006</v>
      </c>
      <c r="N212" s="46">
        <f t="shared" si="34"/>
        <v>3482.5500970700004</v>
      </c>
      <c r="O212" s="46">
        <f t="shared" si="35"/>
        <v>3364.8300970700002</v>
      </c>
      <c r="P212" s="46">
        <f>'Данные ком.оператора'!C207</f>
        <v>2331.13911448</v>
      </c>
    </row>
    <row r="213" spans="2:16" ht="15.75" x14ac:dyDescent="0.25">
      <c r="B213" s="34" t="str">
        <f>'Данные ком.оператора'!A208</f>
        <v>07.07.2024</v>
      </c>
      <c r="C213" s="6">
        <v>22</v>
      </c>
      <c r="D213" s="46">
        <f t="shared" si="24"/>
        <v>3428.7220145600004</v>
      </c>
      <c r="E213" s="46">
        <f t="shared" si="25"/>
        <v>2894.6320145600002</v>
      </c>
      <c r="F213" s="46">
        <f t="shared" si="26"/>
        <v>2776.91201456</v>
      </c>
      <c r="G213" s="46">
        <f t="shared" si="27"/>
        <v>3552.4220145600002</v>
      </c>
      <c r="H213" s="46">
        <f t="shared" si="28"/>
        <v>3018.3320145600001</v>
      </c>
      <c r="I213" s="46">
        <f t="shared" si="29"/>
        <v>2900.6120145599998</v>
      </c>
      <c r="J213" s="46">
        <f t="shared" si="30"/>
        <v>3935.2420145599999</v>
      </c>
      <c r="K213" s="46">
        <f t="shared" si="31"/>
        <v>3401.1520145600002</v>
      </c>
      <c r="L213" s="46">
        <f t="shared" si="32"/>
        <v>3283.43201456</v>
      </c>
      <c r="M213" s="46">
        <f t="shared" si="33"/>
        <v>4023.3820145600002</v>
      </c>
      <c r="N213" s="46">
        <f t="shared" si="34"/>
        <v>3489.2920145600001</v>
      </c>
      <c r="O213" s="46">
        <f t="shared" si="35"/>
        <v>3371.5720145599998</v>
      </c>
      <c r="P213" s="46">
        <f>'Данные ком.оператора'!C208</f>
        <v>2337.8810319700001</v>
      </c>
    </row>
    <row r="214" spans="2:16" ht="15.75" x14ac:dyDescent="0.25">
      <c r="B214" s="34" t="str">
        <f>'Данные ком.оператора'!A209</f>
        <v>07.07.2024</v>
      </c>
      <c r="C214" s="6">
        <v>23</v>
      </c>
      <c r="D214" s="46">
        <f t="shared" si="24"/>
        <v>3301.33787106</v>
      </c>
      <c r="E214" s="46">
        <f t="shared" si="25"/>
        <v>2767.2478710600003</v>
      </c>
      <c r="F214" s="46">
        <f t="shared" si="26"/>
        <v>2649.5278710600001</v>
      </c>
      <c r="G214" s="46">
        <f t="shared" si="27"/>
        <v>3425.0378710600007</v>
      </c>
      <c r="H214" s="46">
        <f t="shared" si="28"/>
        <v>2890.9478710600006</v>
      </c>
      <c r="I214" s="46">
        <f t="shared" si="29"/>
        <v>2773.2278710600003</v>
      </c>
      <c r="J214" s="46">
        <f t="shared" si="30"/>
        <v>3807.8578710600004</v>
      </c>
      <c r="K214" s="46">
        <f t="shared" si="31"/>
        <v>3273.7678710600003</v>
      </c>
      <c r="L214" s="46">
        <f t="shared" si="32"/>
        <v>3156.04787106</v>
      </c>
      <c r="M214" s="46">
        <f t="shared" si="33"/>
        <v>3895.9978710600008</v>
      </c>
      <c r="N214" s="46">
        <f t="shared" si="34"/>
        <v>3361.9078710600006</v>
      </c>
      <c r="O214" s="46">
        <f t="shared" si="35"/>
        <v>3244.1878710600004</v>
      </c>
      <c r="P214" s="46">
        <f>'Данные ком.оператора'!C209</f>
        <v>2210.4968884700002</v>
      </c>
    </row>
    <row r="215" spans="2:16" ht="15.75" x14ac:dyDescent="0.25">
      <c r="B215" s="34" t="str">
        <f>'Данные ком.оператора'!A210</f>
        <v>07.07.2024</v>
      </c>
      <c r="C215" s="6">
        <v>24</v>
      </c>
      <c r="D215" s="46">
        <f t="shared" si="24"/>
        <v>3232.1636076699997</v>
      </c>
      <c r="E215" s="46">
        <f t="shared" si="25"/>
        <v>2698.07360767</v>
      </c>
      <c r="F215" s="46">
        <f t="shared" si="26"/>
        <v>2580.3536076699997</v>
      </c>
      <c r="G215" s="46">
        <f t="shared" si="27"/>
        <v>3355.8636076700004</v>
      </c>
      <c r="H215" s="46">
        <f t="shared" si="28"/>
        <v>2821.7736076700003</v>
      </c>
      <c r="I215" s="46">
        <f t="shared" si="29"/>
        <v>2704.05360767</v>
      </c>
      <c r="J215" s="46">
        <f t="shared" si="30"/>
        <v>3738.6836076700001</v>
      </c>
      <c r="K215" s="46">
        <f t="shared" si="31"/>
        <v>3204.59360767</v>
      </c>
      <c r="L215" s="46">
        <f t="shared" si="32"/>
        <v>3086.8736076699997</v>
      </c>
      <c r="M215" s="46">
        <f t="shared" si="33"/>
        <v>3826.8236076700005</v>
      </c>
      <c r="N215" s="46">
        <f t="shared" si="34"/>
        <v>3292.7336076700003</v>
      </c>
      <c r="O215" s="46">
        <f t="shared" si="35"/>
        <v>3175.0136076700001</v>
      </c>
      <c r="P215" s="46">
        <f>'Данные ком.оператора'!C210</f>
        <v>2141.3226250799999</v>
      </c>
    </row>
    <row r="216" spans="2:16" ht="15.75" x14ac:dyDescent="0.25">
      <c r="B216" s="34" t="str">
        <f>'Данные ком.оператора'!A211</f>
        <v>08.07.2024</v>
      </c>
      <c r="C216" s="6">
        <v>1</v>
      </c>
      <c r="D216" s="46">
        <f t="shared" si="24"/>
        <v>3205.8856378600003</v>
      </c>
      <c r="E216" s="46">
        <f t="shared" si="25"/>
        <v>2671.7956378600002</v>
      </c>
      <c r="F216" s="46">
        <f t="shared" si="26"/>
        <v>2554.0756378599999</v>
      </c>
      <c r="G216" s="46">
        <f t="shared" si="27"/>
        <v>3329.5856378600001</v>
      </c>
      <c r="H216" s="46">
        <f t="shared" si="28"/>
        <v>2795.49563786</v>
      </c>
      <c r="I216" s="46">
        <f t="shared" si="29"/>
        <v>2677.7756378599997</v>
      </c>
      <c r="J216" s="46">
        <f t="shared" si="30"/>
        <v>3712.4056378599998</v>
      </c>
      <c r="K216" s="46">
        <f t="shared" si="31"/>
        <v>3178.3156378600002</v>
      </c>
      <c r="L216" s="46">
        <f t="shared" si="32"/>
        <v>3060.5956378599999</v>
      </c>
      <c r="M216" s="46">
        <f t="shared" si="33"/>
        <v>3800.5456378600002</v>
      </c>
      <c r="N216" s="46">
        <f t="shared" si="34"/>
        <v>3266.45563786</v>
      </c>
      <c r="O216" s="46">
        <f t="shared" si="35"/>
        <v>3148.7356378599998</v>
      </c>
      <c r="P216" s="46">
        <f>'Данные ком.оператора'!C211</f>
        <v>2115.04465527</v>
      </c>
    </row>
    <row r="217" spans="2:16" ht="15.75" x14ac:dyDescent="0.25">
      <c r="B217" s="34" t="str">
        <f>'Данные ком.оператора'!A212</f>
        <v>08.07.2024</v>
      </c>
      <c r="C217" s="6">
        <v>2</v>
      </c>
      <c r="D217" s="46">
        <f t="shared" si="24"/>
        <v>3217.1118468699997</v>
      </c>
      <c r="E217" s="46">
        <f t="shared" si="25"/>
        <v>2683.02184687</v>
      </c>
      <c r="F217" s="46">
        <f t="shared" si="26"/>
        <v>2565.3018468699997</v>
      </c>
      <c r="G217" s="46">
        <f t="shared" si="27"/>
        <v>3340.8118468700004</v>
      </c>
      <c r="H217" s="46">
        <f t="shared" si="28"/>
        <v>2806.7218468700003</v>
      </c>
      <c r="I217" s="46">
        <f t="shared" si="29"/>
        <v>2689.00184687</v>
      </c>
      <c r="J217" s="46">
        <f t="shared" si="30"/>
        <v>3723.6318468700001</v>
      </c>
      <c r="K217" s="46">
        <f t="shared" si="31"/>
        <v>3189.54184687</v>
      </c>
      <c r="L217" s="46">
        <f t="shared" si="32"/>
        <v>3071.8218468699997</v>
      </c>
      <c r="M217" s="46">
        <f t="shared" si="33"/>
        <v>3811.7718468700004</v>
      </c>
      <c r="N217" s="46">
        <f t="shared" si="34"/>
        <v>3277.6818468700003</v>
      </c>
      <c r="O217" s="46">
        <f t="shared" si="35"/>
        <v>3159.96184687</v>
      </c>
      <c r="P217" s="46">
        <f>'Данные ком.оператора'!C212</f>
        <v>2126.2708642799998</v>
      </c>
    </row>
    <row r="218" spans="2:16" ht="15.75" x14ac:dyDescent="0.25">
      <c r="B218" s="34" t="str">
        <f>'Данные ком.оператора'!A213</f>
        <v>08.07.2024</v>
      </c>
      <c r="C218" s="6">
        <v>3</v>
      </c>
      <c r="D218" s="46">
        <f t="shared" si="24"/>
        <v>3234.2103169100001</v>
      </c>
      <c r="E218" s="46">
        <f t="shared" si="25"/>
        <v>2700.1203169099999</v>
      </c>
      <c r="F218" s="46">
        <f t="shared" si="26"/>
        <v>2582.4003169099997</v>
      </c>
      <c r="G218" s="46">
        <f t="shared" si="27"/>
        <v>3357.9103169099999</v>
      </c>
      <c r="H218" s="46">
        <f t="shared" si="28"/>
        <v>2823.8203169099997</v>
      </c>
      <c r="I218" s="46">
        <f t="shared" si="29"/>
        <v>2706.1003169099995</v>
      </c>
      <c r="J218" s="46">
        <f t="shared" si="30"/>
        <v>3740.7303169099996</v>
      </c>
      <c r="K218" s="46">
        <f t="shared" si="31"/>
        <v>3206.6403169099999</v>
      </c>
      <c r="L218" s="46">
        <f t="shared" si="32"/>
        <v>3088.9203169099997</v>
      </c>
      <c r="M218" s="46">
        <f t="shared" si="33"/>
        <v>3828.8703169099999</v>
      </c>
      <c r="N218" s="46">
        <f t="shared" si="34"/>
        <v>3294.7803169099998</v>
      </c>
      <c r="O218" s="46">
        <f t="shared" si="35"/>
        <v>3177.0603169099995</v>
      </c>
      <c r="P218" s="46">
        <f>'Данные ком.оператора'!C213</f>
        <v>2143.3693343199998</v>
      </c>
    </row>
    <row r="219" spans="2:16" ht="15.75" x14ac:dyDescent="0.25">
      <c r="B219" s="34" t="str">
        <f>'Данные ком.оператора'!A214</f>
        <v>08.07.2024</v>
      </c>
      <c r="C219" s="6">
        <v>4</v>
      </c>
      <c r="D219" s="46">
        <f t="shared" si="24"/>
        <v>3282.8331188600005</v>
      </c>
      <c r="E219" s="46">
        <f t="shared" si="25"/>
        <v>2748.7431188600003</v>
      </c>
      <c r="F219" s="46">
        <f t="shared" si="26"/>
        <v>2631.0231188600001</v>
      </c>
      <c r="G219" s="46">
        <f t="shared" si="27"/>
        <v>3406.5331188600003</v>
      </c>
      <c r="H219" s="46">
        <f t="shared" si="28"/>
        <v>2872.4431188600001</v>
      </c>
      <c r="I219" s="46">
        <f t="shared" si="29"/>
        <v>2754.7231188599999</v>
      </c>
      <c r="J219" s="46">
        <f t="shared" si="30"/>
        <v>3789.35311886</v>
      </c>
      <c r="K219" s="46">
        <f t="shared" si="31"/>
        <v>3255.2631188600003</v>
      </c>
      <c r="L219" s="46">
        <f t="shared" si="32"/>
        <v>3137.54311886</v>
      </c>
      <c r="M219" s="46">
        <f t="shared" si="33"/>
        <v>3877.4931188600003</v>
      </c>
      <c r="N219" s="46">
        <f t="shared" si="34"/>
        <v>3343.4031188600002</v>
      </c>
      <c r="O219" s="46">
        <f t="shared" si="35"/>
        <v>3225.6831188599999</v>
      </c>
      <c r="P219" s="46">
        <f>'Данные ком.оператора'!C214</f>
        <v>2191.9921362700002</v>
      </c>
    </row>
    <row r="220" spans="2:16" ht="15.75" x14ac:dyDescent="0.25">
      <c r="B220" s="34" t="str">
        <f>'Данные ком.оператора'!A215</f>
        <v>08.07.2024</v>
      </c>
      <c r="C220" s="6">
        <v>5</v>
      </c>
      <c r="D220" s="46">
        <f t="shared" si="24"/>
        <v>3265.6815224399998</v>
      </c>
      <c r="E220" s="46">
        <f t="shared" si="25"/>
        <v>2731.5915224400001</v>
      </c>
      <c r="F220" s="46">
        <f t="shared" si="26"/>
        <v>2613.8715224399998</v>
      </c>
      <c r="G220" s="46">
        <f t="shared" si="27"/>
        <v>3389.3815224400005</v>
      </c>
      <c r="H220" s="46">
        <f t="shared" si="28"/>
        <v>2855.2915224400003</v>
      </c>
      <c r="I220" s="46">
        <f t="shared" si="29"/>
        <v>2737.5715224400001</v>
      </c>
      <c r="J220" s="46">
        <f t="shared" si="30"/>
        <v>3772.2015224400002</v>
      </c>
      <c r="K220" s="46">
        <f t="shared" si="31"/>
        <v>3238.11152244</v>
      </c>
      <c r="L220" s="46">
        <f t="shared" si="32"/>
        <v>3120.3915224399998</v>
      </c>
      <c r="M220" s="46">
        <f t="shared" si="33"/>
        <v>3860.3415224400005</v>
      </c>
      <c r="N220" s="46">
        <f t="shared" si="34"/>
        <v>3326.2515224400004</v>
      </c>
      <c r="O220" s="46">
        <f t="shared" si="35"/>
        <v>3208.5315224400001</v>
      </c>
      <c r="P220" s="46">
        <f>'Данные ком.оператора'!C215</f>
        <v>2174.8405398499999</v>
      </c>
    </row>
    <row r="221" spans="2:16" ht="15.75" x14ac:dyDescent="0.25">
      <c r="B221" s="34" t="str">
        <f>'Данные ком.оператора'!A216</f>
        <v>08.07.2024</v>
      </c>
      <c r="C221" s="6">
        <v>6</v>
      </c>
      <c r="D221" s="46">
        <f t="shared" si="24"/>
        <v>3310.5497456200001</v>
      </c>
      <c r="E221" s="46">
        <f t="shared" si="25"/>
        <v>2776.4597456199999</v>
      </c>
      <c r="F221" s="46">
        <f t="shared" si="26"/>
        <v>2658.7397456199997</v>
      </c>
      <c r="G221" s="46">
        <f t="shared" si="27"/>
        <v>3434.2497456199999</v>
      </c>
      <c r="H221" s="46">
        <f t="shared" si="28"/>
        <v>2900.1597456199997</v>
      </c>
      <c r="I221" s="46">
        <f t="shared" si="29"/>
        <v>2782.4397456199995</v>
      </c>
      <c r="J221" s="46">
        <f t="shared" si="30"/>
        <v>3817.0697456199996</v>
      </c>
      <c r="K221" s="46">
        <f t="shared" si="31"/>
        <v>3282.9797456199999</v>
      </c>
      <c r="L221" s="46">
        <f t="shared" si="32"/>
        <v>3165.2597456199996</v>
      </c>
      <c r="M221" s="46">
        <f t="shared" si="33"/>
        <v>3905.2097456199999</v>
      </c>
      <c r="N221" s="46">
        <f t="shared" si="34"/>
        <v>3371.1197456199998</v>
      </c>
      <c r="O221" s="46">
        <f t="shared" si="35"/>
        <v>3253.3997456199995</v>
      </c>
      <c r="P221" s="46">
        <f>'Данные ком.оператора'!C216</f>
        <v>2219.7087630299998</v>
      </c>
    </row>
    <row r="222" spans="2:16" ht="15.75" x14ac:dyDescent="0.25">
      <c r="B222" s="34" t="str">
        <f>'Данные ком.оператора'!A217</f>
        <v>08.07.2024</v>
      </c>
      <c r="C222" s="6">
        <v>7</v>
      </c>
      <c r="D222" s="46">
        <f t="shared" si="24"/>
        <v>3235.2551269900005</v>
      </c>
      <c r="E222" s="46">
        <f t="shared" si="25"/>
        <v>2701.1651269900003</v>
      </c>
      <c r="F222" s="46">
        <f t="shared" si="26"/>
        <v>2583.4451269900001</v>
      </c>
      <c r="G222" s="46">
        <f t="shared" si="27"/>
        <v>3358.9551269900003</v>
      </c>
      <c r="H222" s="46">
        <f t="shared" si="28"/>
        <v>2824.8651269900001</v>
      </c>
      <c r="I222" s="46">
        <f t="shared" si="29"/>
        <v>2707.1451269899999</v>
      </c>
      <c r="J222" s="46">
        <f t="shared" si="30"/>
        <v>3741.77512699</v>
      </c>
      <c r="K222" s="46">
        <f t="shared" si="31"/>
        <v>3207.6851269900003</v>
      </c>
      <c r="L222" s="46">
        <f t="shared" si="32"/>
        <v>3089.96512699</v>
      </c>
      <c r="M222" s="46">
        <f t="shared" si="33"/>
        <v>3829.9151269900003</v>
      </c>
      <c r="N222" s="46">
        <f t="shared" si="34"/>
        <v>3295.8251269900002</v>
      </c>
      <c r="O222" s="46">
        <f t="shared" si="35"/>
        <v>3178.1051269899999</v>
      </c>
      <c r="P222" s="46">
        <f>'Данные ком.оператора'!C217</f>
        <v>2144.4141444000002</v>
      </c>
    </row>
    <row r="223" spans="2:16" ht="15.75" x14ac:dyDescent="0.25">
      <c r="B223" s="34" t="str">
        <f>'Данные ком.оператора'!A218</f>
        <v>08.07.2024</v>
      </c>
      <c r="C223" s="6">
        <v>8</v>
      </c>
      <c r="D223" s="46">
        <f t="shared" si="24"/>
        <v>3308.0753432900001</v>
      </c>
      <c r="E223" s="46">
        <f t="shared" si="25"/>
        <v>2773.9853432899999</v>
      </c>
      <c r="F223" s="46">
        <f t="shared" si="26"/>
        <v>2656.2653432899997</v>
      </c>
      <c r="G223" s="46">
        <f t="shared" si="27"/>
        <v>3431.7753432899999</v>
      </c>
      <c r="H223" s="46">
        <f t="shared" si="28"/>
        <v>2897.6853432899998</v>
      </c>
      <c r="I223" s="46">
        <f t="shared" si="29"/>
        <v>2779.9653432899995</v>
      </c>
      <c r="J223" s="46">
        <f t="shared" si="30"/>
        <v>3814.5953432899996</v>
      </c>
      <c r="K223" s="46">
        <f t="shared" si="31"/>
        <v>3280.5053432899999</v>
      </c>
      <c r="L223" s="46">
        <f t="shared" si="32"/>
        <v>3162.7853432899997</v>
      </c>
      <c r="M223" s="46">
        <f t="shared" si="33"/>
        <v>3902.7353432899999</v>
      </c>
      <c r="N223" s="46">
        <f t="shared" si="34"/>
        <v>3368.6453432899998</v>
      </c>
      <c r="O223" s="46">
        <f t="shared" si="35"/>
        <v>3250.9253432899995</v>
      </c>
      <c r="P223" s="46">
        <f>'Данные ком.оператора'!C218</f>
        <v>2217.2343606999998</v>
      </c>
    </row>
    <row r="224" spans="2:16" ht="15.75" x14ac:dyDescent="0.25">
      <c r="B224" s="34" t="str">
        <f>'Данные ком.оператора'!A219</f>
        <v>08.07.2024</v>
      </c>
      <c r="C224" s="6">
        <v>9</v>
      </c>
      <c r="D224" s="46">
        <f t="shared" si="24"/>
        <v>3378.2823677300003</v>
      </c>
      <c r="E224" s="46">
        <f t="shared" si="25"/>
        <v>2844.1923677300001</v>
      </c>
      <c r="F224" s="46">
        <f t="shared" si="26"/>
        <v>2726.4723677299999</v>
      </c>
      <c r="G224" s="46">
        <f t="shared" si="27"/>
        <v>3501.9823677300001</v>
      </c>
      <c r="H224" s="46">
        <f t="shared" si="28"/>
        <v>2967.8923677299999</v>
      </c>
      <c r="I224" s="46">
        <f t="shared" si="29"/>
        <v>2850.1723677299997</v>
      </c>
      <c r="J224" s="46">
        <f t="shared" si="30"/>
        <v>3884.8023677299998</v>
      </c>
      <c r="K224" s="46">
        <f t="shared" si="31"/>
        <v>3350.7123677300001</v>
      </c>
      <c r="L224" s="46">
        <f t="shared" si="32"/>
        <v>3232.9923677299998</v>
      </c>
      <c r="M224" s="46">
        <f t="shared" si="33"/>
        <v>3972.9423677300001</v>
      </c>
      <c r="N224" s="46">
        <f t="shared" si="34"/>
        <v>3438.85236773</v>
      </c>
      <c r="O224" s="46">
        <f t="shared" si="35"/>
        <v>3321.1323677299997</v>
      </c>
      <c r="P224" s="46">
        <f>'Данные ком.оператора'!C219</f>
        <v>2287.44138514</v>
      </c>
    </row>
    <row r="225" spans="2:16" ht="15.75" x14ac:dyDescent="0.25">
      <c r="B225" s="34" t="str">
        <f>'Данные ком.оператора'!A220</f>
        <v>08.07.2024</v>
      </c>
      <c r="C225" s="6">
        <v>10</v>
      </c>
      <c r="D225" s="46">
        <f t="shared" si="24"/>
        <v>3475.6609581100001</v>
      </c>
      <c r="E225" s="46">
        <f t="shared" si="25"/>
        <v>2941.57095811</v>
      </c>
      <c r="F225" s="46">
        <f t="shared" si="26"/>
        <v>2823.8509581099997</v>
      </c>
      <c r="G225" s="46">
        <f t="shared" si="27"/>
        <v>3599.36095811</v>
      </c>
      <c r="H225" s="46">
        <f t="shared" si="28"/>
        <v>3065.2709581099998</v>
      </c>
      <c r="I225" s="46">
        <f t="shared" si="29"/>
        <v>2947.5509581099996</v>
      </c>
      <c r="J225" s="46">
        <f t="shared" si="30"/>
        <v>3982.1809581099997</v>
      </c>
      <c r="K225" s="46">
        <f t="shared" si="31"/>
        <v>3448.09095811</v>
      </c>
      <c r="L225" s="46">
        <f t="shared" si="32"/>
        <v>3330.3709581099997</v>
      </c>
      <c r="M225" s="46">
        <f t="shared" si="33"/>
        <v>4070.32095811</v>
      </c>
      <c r="N225" s="46">
        <f t="shared" si="34"/>
        <v>3536.2309581099998</v>
      </c>
      <c r="O225" s="46">
        <f t="shared" si="35"/>
        <v>3418.5109581099996</v>
      </c>
      <c r="P225" s="46">
        <f>'Данные ком.оператора'!C220</f>
        <v>2384.8199755199998</v>
      </c>
    </row>
    <row r="226" spans="2:16" ht="15.75" x14ac:dyDescent="0.25">
      <c r="B226" s="34" t="str">
        <f>'Данные ком.оператора'!A221</f>
        <v>08.07.2024</v>
      </c>
      <c r="C226" s="6">
        <v>11</v>
      </c>
      <c r="D226" s="46">
        <f t="shared" si="24"/>
        <v>3445.2292036500003</v>
      </c>
      <c r="E226" s="46">
        <f t="shared" si="25"/>
        <v>2911.1392036500001</v>
      </c>
      <c r="F226" s="46">
        <f t="shared" si="26"/>
        <v>2793.4192036499999</v>
      </c>
      <c r="G226" s="46">
        <f t="shared" si="27"/>
        <v>3568.9292036500001</v>
      </c>
      <c r="H226" s="46">
        <f t="shared" si="28"/>
        <v>3034.8392036499999</v>
      </c>
      <c r="I226" s="46">
        <f t="shared" si="29"/>
        <v>2917.1192036499997</v>
      </c>
      <c r="J226" s="46">
        <f t="shared" si="30"/>
        <v>3951.7492036499998</v>
      </c>
      <c r="K226" s="46">
        <f t="shared" si="31"/>
        <v>3417.6592036500001</v>
      </c>
      <c r="L226" s="46">
        <f t="shared" si="32"/>
        <v>3299.9392036499999</v>
      </c>
      <c r="M226" s="46">
        <f t="shared" si="33"/>
        <v>4039.8892036500001</v>
      </c>
      <c r="N226" s="46">
        <f t="shared" si="34"/>
        <v>3505.79920365</v>
      </c>
      <c r="O226" s="46">
        <f t="shared" si="35"/>
        <v>3388.0792036499997</v>
      </c>
      <c r="P226" s="46">
        <f>'Данные ком.оператора'!C221</f>
        <v>2354.38822106</v>
      </c>
    </row>
    <row r="227" spans="2:16" ht="15.75" x14ac:dyDescent="0.25">
      <c r="B227" s="34" t="str">
        <f>'Данные ком.оператора'!A222</f>
        <v>08.07.2024</v>
      </c>
      <c r="C227" s="6">
        <v>12</v>
      </c>
      <c r="D227" s="46">
        <f t="shared" si="24"/>
        <v>3438.9776995399998</v>
      </c>
      <c r="E227" s="46">
        <f t="shared" si="25"/>
        <v>2904.8876995400001</v>
      </c>
      <c r="F227" s="46">
        <f t="shared" si="26"/>
        <v>2787.1676995399998</v>
      </c>
      <c r="G227" s="46">
        <f t="shared" si="27"/>
        <v>3562.6776995400005</v>
      </c>
      <c r="H227" s="46">
        <f t="shared" si="28"/>
        <v>3028.5876995400004</v>
      </c>
      <c r="I227" s="46">
        <f t="shared" si="29"/>
        <v>2910.8676995400001</v>
      </c>
      <c r="J227" s="46">
        <f t="shared" si="30"/>
        <v>3945.4976995400002</v>
      </c>
      <c r="K227" s="46">
        <f t="shared" si="31"/>
        <v>3411.4076995400001</v>
      </c>
      <c r="L227" s="46">
        <f t="shared" si="32"/>
        <v>3293.6876995399998</v>
      </c>
      <c r="M227" s="46">
        <f t="shared" si="33"/>
        <v>4033.6376995400005</v>
      </c>
      <c r="N227" s="46">
        <f t="shared" si="34"/>
        <v>3499.5476995400004</v>
      </c>
      <c r="O227" s="46">
        <f t="shared" si="35"/>
        <v>3381.8276995400001</v>
      </c>
      <c r="P227" s="46">
        <f>'Данные ком.оператора'!C222</f>
        <v>2348.1367169499999</v>
      </c>
    </row>
    <row r="228" spans="2:16" ht="15.75" x14ac:dyDescent="0.25">
      <c r="B228" s="34" t="str">
        <f>'Данные ком.оператора'!A223</f>
        <v>08.07.2024</v>
      </c>
      <c r="C228" s="6">
        <v>13</v>
      </c>
      <c r="D228" s="46">
        <f t="shared" si="24"/>
        <v>3455.18091654</v>
      </c>
      <c r="E228" s="46">
        <f t="shared" si="25"/>
        <v>2921.0909165400003</v>
      </c>
      <c r="F228" s="46">
        <f t="shared" si="26"/>
        <v>2803.3709165400001</v>
      </c>
      <c r="G228" s="46">
        <f t="shared" si="27"/>
        <v>3578.8809165400007</v>
      </c>
      <c r="H228" s="46">
        <f t="shared" si="28"/>
        <v>3044.7909165400006</v>
      </c>
      <c r="I228" s="46">
        <f t="shared" si="29"/>
        <v>2927.0709165400003</v>
      </c>
      <c r="J228" s="46">
        <f t="shared" si="30"/>
        <v>3961.7009165400004</v>
      </c>
      <c r="K228" s="46">
        <f t="shared" si="31"/>
        <v>3427.6109165400003</v>
      </c>
      <c r="L228" s="46">
        <f t="shared" si="32"/>
        <v>3309.89091654</v>
      </c>
      <c r="M228" s="46">
        <f t="shared" si="33"/>
        <v>4049.8409165400008</v>
      </c>
      <c r="N228" s="46">
        <f t="shared" si="34"/>
        <v>3515.7509165400006</v>
      </c>
      <c r="O228" s="46">
        <f t="shared" si="35"/>
        <v>3398.0309165400004</v>
      </c>
      <c r="P228" s="46">
        <f>'Данные ком.оператора'!C223</f>
        <v>2364.3399339500002</v>
      </c>
    </row>
    <row r="229" spans="2:16" ht="15.75" x14ac:dyDescent="0.25">
      <c r="B229" s="34" t="str">
        <f>'Данные ком.оператора'!A224</f>
        <v>08.07.2024</v>
      </c>
      <c r="C229" s="6">
        <v>14</v>
      </c>
      <c r="D229" s="46">
        <f t="shared" si="24"/>
        <v>3459.9633294100004</v>
      </c>
      <c r="E229" s="46">
        <f t="shared" si="25"/>
        <v>2925.8733294100002</v>
      </c>
      <c r="F229" s="46">
        <f t="shared" si="26"/>
        <v>2808.15332941</v>
      </c>
      <c r="G229" s="46">
        <f t="shared" si="27"/>
        <v>3583.6633294100002</v>
      </c>
      <c r="H229" s="46">
        <f t="shared" si="28"/>
        <v>3049.57332941</v>
      </c>
      <c r="I229" s="46">
        <f t="shared" si="29"/>
        <v>2931.8533294099998</v>
      </c>
      <c r="J229" s="46">
        <f t="shared" si="30"/>
        <v>3966.4833294099999</v>
      </c>
      <c r="K229" s="46">
        <f t="shared" si="31"/>
        <v>3432.3933294100002</v>
      </c>
      <c r="L229" s="46">
        <f t="shared" si="32"/>
        <v>3314.67332941</v>
      </c>
      <c r="M229" s="46">
        <f t="shared" si="33"/>
        <v>4054.6233294100002</v>
      </c>
      <c r="N229" s="46">
        <f t="shared" si="34"/>
        <v>3520.5333294100001</v>
      </c>
      <c r="O229" s="46">
        <f t="shared" si="35"/>
        <v>3402.8133294099998</v>
      </c>
      <c r="P229" s="46">
        <f>'Данные ком.оператора'!C224</f>
        <v>2369.1223468200001</v>
      </c>
    </row>
    <row r="230" spans="2:16" ht="15.75" x14ac:dyDescent="0.25">
      <c r="B230" s="34" t="str">
        <f>'Данные ком.оператора'!A225</f>
        <v>08.07.2024</v>
      </c>
      <c r="C230" s="6">
        <v>15</v>
      </c>
      <c r="D230" s="46">
        <f t="shared" si="24"/>
        <v>3473.8173892499999</v>
      </c>
      <c r="E230" s="46">
        <f t="shared" si="25"/>
        <v>2939.7273892500002</v>
      </c>
      <c r="F230" s="46">
        <f t="shared" si="26"/>
        <v>2822.00738925</v>
      </c>
      <c r="G230" s="46">
        <f t="shared" si="27"/>
        <v>3597.5173892500006</v>
      </c>
      <c r="H230" s="46">
        <f t="shared" si="28"/>
        <v>3063.4273892500005</v>
      </c>
      <c r="I230" s="46">
        <f t="shared" si="29"/>
        <v>2945.7073892500002</v>
      </c>
      <c r="J230" s="46">
        <f t="shared" si="30"/>
        <v>3980.3373892500003</v>
      </c>
      <c r="K230" s="46">
        <f t="shared" si="31"/>
        <v>3446.2473892500002</v>
      </c>
      <c r="L230" s="46">
        <f t="shared" si="32"/>
        <v>3328.5273892499999</v>
      </c>
      <c r="M230" s="46">
        <f t="shared" si="33"/>
        <v>4068.4773892500007</v>
      </c>
      <c r="N230" s="46">
        <f t="shared" si="34"/>
        <v>3534.3873892500005</v>
      </c>
      <c r="O230" s="46">
        <f t="shared" si="35"/>
        <v>3416.6673892500003</v>
      </c>
      <c r="P230" s="46">
        <f>'Данные ком.оператора'!C225</f>
        <v>2382.9764066600001</v>
      </c>
    </row>
    <row r="231" spans="2:16" ht="15.75" x14ac:dyDescent="0.25">
      <c r="B231" s="34" t="str">
        <f>'Данные ком.оператора'!A226</f>
        <v>08.07.2024</v>
      </c>
      <c r="C231" s="6">
        <v>16</v>
      </c>
      <c r="D231" s="46">
        <f t="shared" si="24"/>
        <v>3534.1867324800005</v>
      </c>
      <c r="E231" s="46">
        <f t="shared" si="25"/>
        <v>3000.0967324800004</v>
      </c>
      <c r="F231" s="46">
        <f t="shared" si="26"/>
        <v>2882.3767324800001</v>
      </c>
      <c r="G231" s="46">
        <f t="shared" si="27"/>
        <v>3657.8867324800003</v>
      </c>
      <c r="H231" s="46">
        <f t="shared" si="28"/>
        <v>3123.7967324800002</v>
      </c>
      <c r="I231" s="46">
        <f t="shared" si="29"/>
        <v>3006.0767324799999</v>
      </c>
      <c r="J231" s="46">
        <f t="shared" si="30"/>
        <v>4040.70673248</v>
      </c>
      <c r="K231" s="46">
        <f t="shared" si="31"/>
        <v>3506.6167324800003</v>
      </c>
      <c r="L231" s="46">
        <f t="shared" si="32"/>
        <v>3388.8967324800001</v>
      </c>
      <c r="M231" s="46">
        <f t="shared" si="33"/>
        <v>4128.8467324800004</v>
      </c>
      <c r="N231" s="46">
        <f t="shared" si="34"/>
        <v>3594.7567324800002</v>
      </c>
      <c r="O231" s="46">
        <f t="shared" si="35"/>
        <v>3477.03673248</v>
      </c>
      <c r="P231" s="46">
        <f>'Данные ком.оператора'!C226</f>
        <v>2443.3457498900002</v>
      </c>
    </row>
    <row r="232" spans="2:16" ht="15.75" x14ac:dyDescent="0.25">
      <c r="B232" s="34" t="str">
        <f>'Данные ком.оператора'!A227</f>
        <v>08.07.2024</v>
      </c>
      <c r="C232" s="6">
        <v>17</v>
      </c>
      <c r="D232" s="46">
        <f t="shared" si="24"/>
        <v>3455.42496854</v>
      </c>
      <c r="E232" s="46">
        <f t="shared" si="25"/>
        <v>2921.3349685400003</v>
      </c>
      <c r="F232" s="46">
        <f t="shared" si="26"/>
        <v>2803.6149685400001</v>
      </c>
      <c r="G232" s="46">
        <f t="shared" si="27"/>
        <v>3579.1249685400007</v>
      </c>
      <c r="H232" s="46">
        <f t="shared" si="28"/>
        <v>3045.0349685400006</v>
      </c>
      <c r="I232" s="46">
        <f t="shared" si="29"/>
        <v>2927.3149685400003</v>
      </c>
      <c r="J232" s="46">
        <f t="shared" si="30"/>
        <v>3961.9449685400004</v>
      </c>
      <c r="K232" s="46">
        <f t="shared" si="31"/>
        <v>3427.8549685400003</v>
      </c>
      <c r="L232" s="46">
        <f t="shared" si="32"/>
        <v>3310.13496854</v>
      </c>
      <c r="M232" s="46">
        <f t="shared" si="33"/>
        <v>4050.0849685400008</v>
      </c>
      <c r="N232" s="46">
        <f t="shared" si="34"/>
        <v>3515.9949685400006</v>
      </c>
      <c r="O232" s="46">
        <f t="shared" si="35"/>
        <v>3398.2749685400004</v>
      </c>
      <c r="P232" s="46">
        <f>'Данные ком.оператора'!C227</f>
        <v>2364.5839859500002</v>
      </c>
    </row>
    <row r="233" spans="2:16" ht="15.75" x14ac:dyDescent="0.25">
      <c r="B233" s="34" t="str">
        <f>'Данные ком.оператора'!A228</f>
        <v>08.07.2024</v>
      </c>
      <c r="C233" s="6">
        <v>18</v>
      </c>
      <c r="D233" s="46">
        <f t="shared" si="24"/>
        <v>3432.6018154000003</v>
      </c>
      <c r="E233" s="46">
        <f t="shared" si="25"/>
        <v>2898.5118154000002</v>
      </c>
      <c r="F233" s="46">
        <f t="shared" si="26"/>
        <v>2780.7918153999999</v>
      </c>
      <c r="G233" s="46">
        <f t="shared" si="27"/>
        <v>3556.3018154000001</v>
      </c>
      <c r="H233" s="46">
        <f t="shared" si="28"/>
        <v>3022.2118154</v>
      </c>
      <c r="I233" s="46">
        <f t="shared" si="29"/>
        <v>2904.4918153999997</v>
      </c>
      <c r="J233" s="46">
        <f t="shared" si="30"/>
        <v>3939.1218153999998</v>
      </c>
      <c r="K233" s="46">
        <f t="shared" si="31"/>
        <v>3405.0318154000001</v>
      </c>
      <c r="L233" s="46">
        <f t="shared" si="32"/>
        <v>3287.3118153999999</v>
      </c>
      <c r="M233" s="46">
        <f t="shared" si="33"/>
        <v>4027.2618154000002</v>
      </c>
      <c r="N233" s="46">
        <f t="shared" si="34"/>
        <v>3493.1718154</v>
      </c>
      <c r="O233" s="46">
        <f t="shared" si="35"/>
        <v>3375.4518153999998</v>
      </c>
      <c r="P233" s="46">
        <f>'Данные ком.оператора'!C228</f>
        <v>2341.76083281</v>
      </c>
    </row>
    <row r="234" spans="2:16" ht="15.75" x14ac:dyDescent="0.25">
      <c r="B234" s="34" t="str">
        <f>'Данные ком.оператора'!A229</f>
        <v>08.07.2024</v>
      </c>
      <c r="C234" s="6">
        <v>19</v>
      </c>
      <c r="D234" s="46">
        <f t="shared" si="24"/>
        <v>3466.1852430199997</v>
      </c>
      <c r="E234" s="46">
        <f t="shared" si="25"/>
        <v>2932.09524302</v>
      </c>
      <c r="F234" s="46">
        <f t="shared" si="26"/>
        <v>2814.3752430199997</v>
      </c>
      <c r="G234" s="46">
        <f t="shared" si="27"/>
        <v>3589.8852430200004</v>
      </c>
      <c r="H234" s="46">
        <f t="shared" si="28"/>
        <v>3055.7952430200003</v>
      </c>
      <c r="I234" s="46">
        <f t="shared" si="29"/>
        <v>2938.07524302</v>
      </c>
      <c r="J234" s="46">
        <f t="shared" si="30"/>
        <v>3972.7052430200001</v>
      </c>
      <c r="K234" s="46">
        <f t="shared" si="31"/>
        <v>3438.61524302</v>
      </c>
      <c r="L234" s="46">
        <f t="shared" si="32"/>
        <v>3320.8952430199997</v>
      </c>
      <c r="M234" s="46">
        <f t="shared" si="33"/>
        <v>4060.8452430200005</v>
      </c>
      <c r="N234" s="46">
        <f t="shared" si="34"/>
        <v>3526.7552430200003</v>
      </c>
      <c r="O234" s="46">
        <f t="shared" si="35"/>
        <v>3409.0352430200001</v>
      </c>
      <c r="P234" s="46">
        <f>'Данные ком.оператора'!C229</f>
        <v>2375.3442604299998</v>
      </c>
    </row>
    <row r="235" spans="2:16" ht="15.75" x14ac:dyDescent="0.25">
      <c r="B235" s="34" t="str">
        <f>'Данные ком.оператора'!A230</f>
        <v>08.07.2024</v>
      </c>
      <c r="C235" s="6">
        <v>20</v>
      </c>
      <c r="D235" s="46">
        <f t="shared" si="24"/>
        <v>3449.2371351900001</v>
      </c>
      <c r="E235" s="46">
        <f t="shared" si="25"/>
        <v>2915.14713519</v>
      </c>
      <c r="F235" s="46">
        <f t="shared" si="26"/>
        <v>2797.4271351899997</v>
      </c>
      <c r="G235" s="46">
        <f t="shared" si="27"/>
        <v>3572.9371351899999</v>
      </c>
      <c r="H235" s="46">
        <f t="shared" si="28"/>
        <v>3038.8471351899998</v>
      </c>
      <c r="I235" s="46">
        <f t="shared" si="29"/>
        <v>2921.1271351899995</v>
      </c>
      <c r="J235" s="46">
        <f t="shared" si="30"/>
        <v>3955.7571351899996</v>
      </c>
      <c r="K235" s="46">
        <f t="shared" si="31"/>
        <v>3421.66713519</v>
      </c>
      <c r="L235" s="46">
        <f t="shared" si="32"/>
        <v>3303.9471351899997</v>
      </c>
      <c r="M235" s="46">
        <f t="shared" si="33"/>
        <v>4043.89713519</v>
      </c>
      <c r="N235" s="46">
        <f t="shared" si="34"/>
        <v>3509.8071351899998</v>
      </c>
      <c r="O235" s="46">
        <f t="shared" si="35"/>
        <v>3392.0871351899996</v>
      </c>
      <c r="P235" s="46">
        <f>'Данные ком.оператора'!C230</f>
        <v>2358.3961525999998</v>
      </c>
    </row>
    <row r="236" spans="2:16" ht="15.75" x14ac:dyDescent="0.25">
      <c r="B236" s="34" t="str">
        <f>'Данные ком.оператора'!A231</f>
        <v>08.07.2024</v>
      </c>
      <c r="C236" s="6">
        <v>21</v>
      </c>
      <c r="D236" s="46">
        <f t="shared" si="24"/>
        <v>3401.5440545900001</v>
      </c>
      <c r="E236" s="46">
        <f t="shared" si="25"/>
        <v>2867.4540545899999</v>
      </c>
      <c r="F236" s="46">
        <f t="shared" si="26"/>
        <v>2749.7340545899997</v>
      </c>
      <c r="G236" s="46">
        <f t="shared" si="27"/>
        <v>3525.2440545899999</v>
      </c>
      <c r="H236" s="46">
        <f t="shared" si="28"/>
        <v>2991.1540545899998</v>
      </c>
      <c r="I236" s="46">
        <f t="shared" si="29"/>
        <v>2873.4340545899995</v>
      </c>
      <c r="J236" s="46">
        <f t="shared" si="30"/>
        <v>3908.0640545899996</v>
      </c>
      <c r="K236" s="46">
        <f t="shared" si="31"/>
        <v>3373.9740545899999</v>
      </c>
      <c r="L236" s="46">
        <f t="shared" si="32"/>
        <v>3256.2540545899997</v>
      </c>
      <c r="M236" s="46">
        <f t="shared" si="33"/>
        <v>3996.2040545899999</v>
      </c>
      <c r="N236" s="46">
        <f t="shared" si="34"/>
        <v>3462.1140545899998</v>
      </c>
      <c r="O236" s="46">
        <f t="shared" si="35"/>
        <v>3344.3940545899995</v>
      </c>
      <c r="P236" s="46">
        <f>'Данные ком.оператора'!C231</f>
        <v>2310.7030719999998</v>
      </c>
    </row>
    <row r="237" spans="2:16" ht="15.75" x14ac:dyDescent="0.25">
      <c r="B237" s="34" t="str">
        <f>'Данные ком.оператора'!A232</f>
        <v>08.07.2024</v>
      </c>
      <c r="C237" s="6">
        <v>22</v>
      </c>
      <c r="D237" s="46">
        <f t="shared" si="24"/>
        <v>3346.2131342299999</v>
      </c>
      <c r="E237" s="46">
        <f t="shared" si="25"/>
        <v>2812.1231342300002</v>
      </c>
      <c r="F237" s="46">
        <f t="shared" si="26"/>
        <v>2694.40313423</v>
      </c>
      <c r="G237" s="46">
        <f t="shared" si="27"/>
        <v>3469.9131342300007</v>
      </c>
      <c r="H237" s="46">
        <f t="shared" si="28"/>
        <v>2935.8231342300005</v>
      </c>
      <c r="I237" s="46">
        <f t="shared" si="29"/>
        <v>2818.1031342300003</v>
      </c>
      <c r="J237" s="46">
        <f t="shared" si="30"/>
        <v>3852.7331342300004</v>
      </c>
      <c r="K237" s="46">
        <f t="shared" si="31"/>
        <v>3318.6431342300002</v>
      </c>
      <c r="L237" s="46">
        <f t="shared" si="32"/>
        <v>3200.92313423</v>
      </c>
      <c r="M237" s="46">
        <f t="shared" si="33"/>
        <v>3940.8731342300007</v>
      </c>
      <c r="N237" s="46">
        <f t="shared" si="34"/>
        <v>3406.7831342300005</v>
      </c>
      <c r="O237" s="46">
        <f t="shared" si="35"/>
        <v>3289.0631342300003</v>
      </c>
      <c r="P237" s="46">
        <f>'Данные ком.оператора'!C232</f>
        <v>2255.3721516400001</v>
      </c>
    </row>
    <row r="238" spans="2:16" ht="15.75" x14ac:dyDescent="0.25">
      <c r="B238" s="34" t="str">
        <f>'Данные ком.оператора'!A233</f>
        <v>08.07.2024</v>
      </c>
      <c r="C238" s="6">
        <v>23</v>
      </c>
      <c r="D238" s="46">
        <f t="shared" si="24"/>
        <v>3312.2438155999998</v>
      </c>
      <c r="E238" s="46">
        <f t="shared" si="25"/>
        <v>2778.1538156000001</v>
      </c>
      <c r="F238" s="46">
        <f t="shared" si="26"/>
        <v>2660.4338155999999</v>
      </c>
      <c r="G238" s="46">
        <f t="shared" si="27"/>
        <v>3435.9438156000006</v>
      </c>
      <c r="H238" s="46">
        <f t="shared" si="28"/>
        <v>2901.8538156000004</v>
      </c>
      <c r="I238" s="46">
        <f t="shared" si="29"/>
        <v>2784.1338156000002</v>
      </c>
      <c r="J238" s="46">
        <f t="shared" si="30"/>
        <v>3818.7638156000003</v>
      </c>
      <c r="K238" s="46">
        <f t="shared" si="31"/>
        <v>3284.6738156000001</v>
      </c>
      <c r="L238" s="46">
        <f t="shared" si="32"/>
        <v>3166.9538155999999</v>
      </c>
      <c r="M238" s="46">
        <f t="shared" si="33"/>
        <v>3906.9038156000006</v>
      </c>
      <c r="N238" s="46">
        <f t="shared" si="34"/>
        <v>3372.8138156000005</v>
      </c>
      <c r="O238" s="46">
        <f t="shared" si="35"/>
        <v>3255.0938156000002</v>
      </c>
      <c r="P238" s="46">
        <f>'Данные ком.оператора'!C233</f>
        <v>2221.40283301</v>
      </c>
    </row>
    <row r="239" spans="2:16" ht="15.75" x14ac:dyDescent="0.25">
      <c r="B239" s="34" t="str">
        <f>'Данные ком.оператора'!A234</f>
        <v>08.07.2024</v>
      </c>
      <c r="C239" s="6">
        <v>24</v>
      </c>
      <c r="D239" s="46">
        <f t="shared" si="24"/>
        <v>3304.3258619300004</v>
      </c>
      <c r="E239" s="46">
        <f t="shared" si="25"/>
        <v>2770.2358619300003</v>
      </c>
      <c r="F239" s="46">
        <f t="shared" si="26"/>
        <v>2652.51586193</v>
      </c>
      <c r="G239" s="46">
        <f t="shared" si="27"/>
        <v>3428.0258619300002</v>
      </c>
      <c r="H239" s="46">
        <f t="shared" si="28"/>
        <v>2893.9358619300001</v>
      </c>
      <c r="I239" s="46">
        <f t="shared" si="29"/>
        <v>2776.2158619299998</v>
      </c>
      <c r="J239" s="46">
        <f t="shared" si="30"/>
        <v>3810.84586193</v>
      </c>
      <c r="K239" s="46">
        <f t="shared" si="31"/>
        <v>3276.7558619300003</v>
      </c>
      <c r="L239" s="46">
        <f t="shared" si="32"/>
        <v>3159.03586193</v>
      </c>
      <c r="M239" s="46">
        <f t="shared" si="33"/>
        <v>3898.9858619300003</v>
      </c>
      <c r="N239" s="46">
        <f t="shared" si="34"/>
        <v>3364.8958619300001</v>
      </c>
      <c r="O239" s="46">
        <f t="shared" si="35"/>
        <v>3247.1758619299999</v>
      </c>
      <c r="P239" s="46">
        <f>'Данные ком.оператора'!C234</f>
        <v>2213.4848793400001</v>
      </c>
    </row>
    <row r="240" spans="2:16" ht="15.75" x14ac:dyDescent="0.25">
      <c r="B240" s="34" t="str">
        <f>'Данные ком.оператора'!A235</f>
        <v>09.07.2024</v>
      </c>
      <c r="C240" s="6">
        <v>1</v>
      </c>
      <c r="D240" s="46">
        <f t="shared" si="24"/>
        <v>3382.3041362900003</v>
      </c>
      <c r="E240" s="46">
        <f t="shared" si="25"/>
        <v>2848.2141362900002</v>
      </c>
      <c r="F240" s="46">
        <f t="shared" si="26"/>
        <v>2730.4941362899999</v>
      </c>
      <c r="G240" s="46">
        <f t="shared" si="27"/>
        <v>3506.0041362900001</v>
      </c>
      <c r="H240" s="46">
        <f t="shared" si="28"/>
        <v>2971.91413629</v>
      </c>
      <c r="I240" s="46">
        <f t="shared" si="29"/>
        <v>2854.1941362899997</v>
      </c>
      <c r="J240" s="46">
        <f t="shared" si="30"/>
        <v>3888.8241362899998</v>
      </c>
      <c r="K240" s="46">
        <f t="shared" si="31"/>
        <v>3354.7341362900002</v>
      </c>
      <c r="L240" s="46">
        <f t="shared" si="32"/>
        <v>3237.0141362899999</v>
      </c>
      <c r="M240" s="46">
        <f t="shared" si="33"/>
        <v>3976.9641362900002</v>
      </c>
      <c r="N240" s="46">
        <f t="shared" si="34"/>
        <v>3442.87413629</v>
      </c>
      <c r="O240" s="46">
        <f t="shared" si="35"/>
        <v>3325.1541362899998</v>
      </c>
      <c r="P240" s="46">
        <f>'Данные ком.оператора'!C235</f>
        <v>2291.4631537</v>
      </c>
    </row>
    <row r="241" spans="2:16" ht="15.75" x14ac:dyDescent="0.25">
      <c r="B241" s="34" t="str">
        <f>'Данные ком.оператора'!A236</f>
        <v>09.07.2024</v>
      </c>
      <c r="C241" s="6">
        <v>2</v>
      </c>
      <c r="D241" s="46">
        <f t="shared" ref="D241:D304" si="36">P241+$G$22+$G$24+$G$28</f>
        <v>3455.0376027399998</v>
      </c>
      <c r="E241" s="46">
        <f t="shared" ref="E241:E304" si="37">P241+$G$22+$H$28+$G$24</f>
        <v>2920.9476027400001</v>
      </c>
      <c r="F241" s="46">
        <f t="shared" ref="F241:F304" si="38">P241+$G$22+$I$28+$G$24</f>
        <v>2803.2276027399998</v>
      </c>
      <c r="G241" s="46">
        <f t="shared" ref="G241:G304" si="39">P241+$H$22+$G$24+$G$28</f>
        <v>3578.7376027400005</v>
      </c>
      <c r="H241" s="46">
        <f t="shared" ref="H241:H304" si="40">P241+$H$22+$G$24+$H$28</f>
        <v>3044.6476027400004</v>
      </c>
      <c r="I241" s="46">
        <f t="shared" ref="I241:I304" si="41">P241+$H$22+$G$24+$I$28</f>
        <v>2926.9276027400001</v>
      </c>
      <c r="J241" s="46">
        <f t="shared" ref="J241:J304" si="42">P241+$I$22+$G$24+$G$28</f>
        <v>3961.5576027400002</v>
      </c>
      <c r="K241" s="46">
        <f t="shared" ref="K241:K304" si="43">P241+$I$22+$G$24+$H$28</f>
        <v>3427.4676027400001</v>
      </c>
      <c r="L241" s="46">
        <f t="shared" ref="L241:L304" si="44">P241+$I$22+$G$24+$I$28</f>
        <v>3309.7476027399998</v>
      </c>
      <c r="M241" s="46">
        <f t="shared" ref="M241:M304" si="45">P241+$J$22+$G$24+$G$28</f>
        <v>4049.6976027400005</v>
      </c>
      <c r="N241" s="46">
        <f t="shared" ref="N241:N304" si="46">P241+$J$22+$G$24+$H$28</f>
        <v>3515.6076027400004</v>
      </c>
      <c r="O241" s="46">
        <f t="shared" ref="O241:O304" si="47">P241+$J$22+$G$24+$I$28</f>
        <v>3397.8876027400001</v>
      </c>
      <c r="P241" s="46">
        <f>'Данные ком.оператора'!C236</f>
        <v>2364.1966201499999</v>
      </c>
    </row>
    <row r="242" spans="2:16" ht="15.75" x14ac:dyDescent="0.25">
      <c r="B242" s="34" t="str">
        <f>'Данные ком.оператора'!A237</f>
        <v>09.07.2024</v>
      </c>
      <c r="C242" s="6">
        <v>3</v>
      </c>
      <c r="D242" s="46">
        <f t="shared" si="36"/>
        <v>3532.9036416899999</v>
      </c>
      <c r="E242" s="46">
        <f t="shared" si="37"/>
        <v>2998.8136416900002</v>
      </c>
      <c r="F242" s="46">
        <f t="shared" si="38"/>
        <v>2881.0936416899999</v>
      </c>
      <c r="G242" s="46">
        <f t="shared" si="39"/>
        <v>3656.6036416900006</v>
      </c>
      <c r="H242" s="46">
        <f t="shared" si="40"/>
        <v>3122.5136416900004</v>
      </c>
      <c r="I242" s="46">
        <f t="shared" si="41"/>
        <v>3004.7936416900002</v>
      </c>
      <c r="J242" s="46">
        <f t="shared" si="42"/>
        <v>4039.4236416900003</v>
      </c>
      <c r="K242" s="46">
        <f t="shared" si="43"/>
        <v>3505.3336416900001</v>
      </c>
      <c r="L242" s="46">
        <f t="shared" si="44"/>
        <v>3387.6136416899999</v>
      </c>
      <c r="M242" s="46">
        <f t="shared" si="45"/>
        <v>4127.5636416900006</v>
      </c>
      <c r="N242" s="46">
        <f t="shared" si="46"/>
        <v>3593.4736416900005</v>
      </c>
      <c r="O242" s="46">
        <f t="shared" si="47"/>
        <v>3475.7536416900002</v>
      </c>
      <c r="P242" s="46">
        <f>'Данные ком.оператора'!C237</f>
        <v>2442.0626591</v>
      </c>
    </row>
    <row r="243" spans="2:16" ht="15.75" x14ac:dyDescent="0.25">
      <c r="B243" s="34" t="str">
        <f>'Данные ком.оператора'!A238</f>
        <v>09.07.2024</v>
      </c>
      <c r="C243" s="6">
        <v>4</v>
      </c>
      <c r="D243" s="46">
        <f t="shared" si="36"/>
        <v>3573.5287443300003</v>
      </c>
      <c r="E243" s="46">
        <f t="shared" si="37"/>
        <v>3039.4387443300002</v>
      </c>
      <c r="F243" s="46">
        <f t="shared" si="38"/>
        <v>2921.7187443299999</v>
      </c>
      <c r="G243" s="46">
        <f t="shared" si="39"/>
        <v>3697.2287443300002</v>
      </c>
      <c r="H243" s="46">
        <f t="shared" si="40"/>
        <v>3163.13874433</v>
      </c>
      <c r="I243" s="46">
        <f t="shared" si="41"/>
        <v>3045.4187443299998</v>
      </c>
      <c r="J243" s="46">
        <f t="shared" si="42"/>
        <v>4080.0487443299999</v>
      </c>
      <c r="K243" s="46">
        <f t="shared" si="43"/>
        <v>3545.9587443300002</v>
      </c>
      <c r="L243" s="46">
        <f t="shared" si="44"/>
        <v>3428.2387443299999</v>
      </c>
      <c r="M243" s="46">
        <f t="shared" si="45"/>
        <v>4168.1887443300002</v>
      </c>
      <c r="N243" s="46">
        <f t="shared" si="46"/>
        <v>3634.09874433</v>
      </c>
      <c r="O243" s="46">
        <f t="shared" si="47"/>
        <v>3516.3787443299998</v>
      </c>
      <c r="P243" s="46">
        <f>'Данные ком.оператора'!C238</f>
        <v>2482.68776174</v>
      </c>
    </row>
    <row r="244" spans="2:16" ht="15.75" x14ac:dyDescent="0.25">
      <c r="B244" s="34" t="str">
        <f>'Данные ком.оператора'!A239</f>
        <v>09.07.2024</v>
      </c>
      <c r="C244" s="6">
        <v>5</v>
      </c>
      <c r="D244" s="46">
        <f t="shared" si="36"/>
        <v>3602.7528599300003</v>
      </c>
      <c r="E244" s="46">
        <f t="shared" si="37"/>
        <v>3068.6628599300002</v>
      </c>
      <c r="F244" s="46">
        <f t="shared" si="38"/>
        <v>2950.9428599299999</v>
      </c>
      <c r="G244" s="46">
        <f t="shared" si="39"/>
        <v>3726.4528599300002</v>
      </c>
      <c r="H244" s="46">
        <f t="shared" si="40"/>
        <v>3192.36285993</v>
      </c>
      <c r="I244" s="46">
        <f t="shared" si="41"/>
        <v>3074.6428599299998</v>
      </c>
      <c r="J244" s="46">
        <f t="shared" si="42"/>
        <v>4109.2728599299999</v>
      </c>
      <c r="K244" s="46">
        <f t="shared" si="43"/>
        <v>3575.1828599300002</v>
      </c>
      <c r="L244" s="46">
        <f t="shared" si="44"/>
        <v>3457.4628599299999</v>
      </c>
      <c r="M244" s="46">
        <f t="shared" si="45"/>
        <v>4197.4128599300002</v>
      </c>
      <c r="N244" s="46">
        <f t="shared" si="46"/>
        <v>3663.32285993</v>
      </c>
      <c r="O244" s="46">
        <f t="shared" si="47"/>
        <v>3545.6028599299998</v>
      </c>
      <c r="P244" s="46">
        <f>'Данные ком.оператора'!C239</f>
        <v>2511.91187734</v>
      </c>
    </row>
    <row r="245" spans="2:16" ht="15.75" x14ac:dyDescent="0.25">
      <c r="B245" s="34" t="str">
        <f>'Данные ком.оператора'!A240</f>
        <v>09.07.2024</v>
      </c>
      <c r="C245" s="6">
        <v>6</v>
      </c>
      <c r="D245" s="46">
        <f t="shared" si="36"/>
        <v>3608.5592220199997</v>
      </c>
      <c r="E245" s="46">
        <f t="shared" si="37"/>
        <v>3074.46922202</v>
      </c>
      <c r="F245" s="46">
        <f t="shared" si="38"/>
        <v>2956.7492220199997</v>
      </c>
      <c r="G245" s="46">
        <f t="shared" si="39"/>
        <v>3732.2592220200004</v>
      </c>
      <c r="H245" s="46">
        <f t="shared" si="40"/>
        <v>3198.1692220200002</v>
      </c>
      <c r="I245" s="46">
        <f t="shared" si="41"/>
        <v>3080.44922202</v>
      </c>
      <c r="J245" s="46">
        <f t="shared" si="42"/>
        <v>4115.0792220200001</v>
      </c>
      <c r="K245" s="46">
        <f t="shared" si="43"/>
        <v>3580.9892220199999</v>
      </c>
      <c r="L245" s="46">
        <f t="shared" si="44"/>
        <v>3463.2692220199997</v>
      </c>
      <c r="M245" s="46">
        <f t="shared" si="45"/>
        <v>4203.2192220200004</v>
      </c>
      <c r="N245" s="46">
        <f t="shared" si="46"/>
        <v>3669.1292220200003</v>
      </c>
      <c r="O245" s="46">
        <f t="shared" si="47"/>
        <v>3551.40922202</v>
      </c>
      <c r="P245" s="46">
        <f>'Данные ком.оператора'!C240</f>
        <v>2517.7182394299998</v>
      </c>
    </row>
    <row r="246" spans="2:16" ht="15.75" x14ac:dyDescent="0.25">
      <c r="B246" s="34" t="str">
        <f>'Данные ком.оператора'!A241</f>
        <v>09.07.2024</v>
      </c>
      <c r="C246" s="6">
        <v>7</v>
      </c>
      <c r="D246" s="46">
        <f t="shared" si="36"/>
        <v>3433.7337710199999</v>
      </c>
      <c r="E246" s="46">
        <f t="shared" si="37"/>
        <v>2899.6437710200003</v>
      </c>
      <c r="F246" s="46">
        <f t="shared" si="38"/>
        <v>2781.92377102</v>
      </c>
      <c r="G246" s="46">
        <f t="shared" si="39"/>
        <v>3557.4337710200007</v>
      </c>
      <c r="H246" s="46">
        <f t="shared" si="40"/>
        <v>3023.3437710200005</v>
      </c>
      <c r="I246" s="46">
        <f t="shared" si="41"/>
        <v>2905.6237710200003</v>
      </c>
      <c r="J246" s="46">
        <f t="shared" si="42"/>
        <v>3940.2537710200004</v>
      </c>
      <c r="K246" s="46">
        <f t="shared" si="43"/>
        <v>3406.1637710200002</v>
      </c>
      <c r="L246" s="46">
        <f t="shared" si="44"/>
        <v>3288.44377102</v>
      </c>
      <c r="M246" s="46">
        <f t="shared" si="45"/>
        <v>4028.3937710200007</v>
      </c>
      <c r="N246" s="46">
        <f t="shared" si="46"/>
        <v>3494.3037710200006</v>
      </c>
      <c r="O246" s="46">
        <f t="shared" si="47"/>
        <v>3376.5837710200003</v>
      </c>
      <c r="P246" s="46">
        <f>'Данные ком.оператора'!C241</f>
        <v>2342.8927884300001</v>
      </c>
    </row>
    <row r="247" spans="2:16" ht="15.75" x14ac:dyDescent="0.25">
      <c r="B247" s="34" t="str">
        <f>'Данные ком.оператора'!A242</f>
        <v>09.07.2024</v>
      </c>
      <c r="C247" s="6">
        <v>8</v>
      </c>
      <c r="D247" s="46">
        <f t="shared" si="36"/>
        <v>3347.1324441899997</v>
      </c>
      <c r="E247" s="46">
        <f t="shared" si="37"/>
        <v>2813.04244419</v>
      </c>
      <c r="F247" s="46">
        <f t="shared" si="38"/>
        <v>2695.3224441899997</v>
      </c>
      <c r="G247" s="46">
        <f t="shared" si="39"/>
        <v>3470.8324441900004</v>
      </c>
      <c r="H247" s="46">
        <f t="shared" si="40"/>
        <v>2936.7424441900002</v>
      </c>
      <c r="I247" s="46">
        <f t="shared" si="41"/>
        <v>2819.02244419</v>
      </c>
      <c r="J247" s="46">
        <f t="shared" si="42"/>
        <v>3853.6524441900001</v>
      </c>
      <c r="K247" s="46">
        <f t="shared" si="43"/>
        <v>3319.56244419</v>
      </c>
      <c r="L247" s="46">
        <f t="shared" si="44"/>
        <v>3201.8424441899997</v>
      </c>
      <c r="M247" s="46">
        <f t="shared" si="45"/>
        <v>3941.7924441900004</v>
      </c>
      <c r="N247" s="46">
        <f t="shared" si="46"/>
        <v>3407.7024441900003</v>
      </c>
      <c r="O247" s="46">
        <f t="shared" si="47"/>
        <v>3289.98244419</v>
      </c>
      <c r="P247" s="46">
        <f>'Данные ком.оператора'!C242</f>
        <v>2256.2914615999998</v>
      </c>
    </row>
    <row r="248" spans="2:16" ht="15.75" x14ac:dyDescent="0.25">
      <c r="B248" s="34" t="str">
        <f>'Данные ком.оператора'!A243</f>
        <v>09.07.2024</v>
      </c>
      <c r="C248" s="6">
        <v>9</v>
      </c>
      <c r="D248" s="46">
        <f t="shared" si="36"/>
        <v>3349.1473953100003</v>
      </c>
      <c r="E248" s="46">
        <f t="shared" si="37"/>
        <v>2815.0573953100002</v>
      </c>
      <c r="F248" s="46">
        <f t="shared" si="38"/>
        <v>2697.3373953099999</v>
      </c>
      <c r="G248" s="46">
        <f t="shared" si="39"/>
        <v>3472.8473953100001</v>
      </c>
      <c r="H248" s="46">
        <f t="shared" si="40"/>
        <v>2938.75739531</v>
      </c>
      <c r="I248" s="46">
        <f t="shared" si="41"/>
        <v>2821.0373953099997</v>
      </c>
      <c r="J248" s="46">
        <f t="shared" si="42"/>
        <v>3855.6673953099998</v>
      </c>
      <c r="K248" s="46">
        <f t="shared" si="43"/>
        <v>3321.5773953100002</v>
      </c>
      <c r="L248" s="46">
        <f t="shared" si="44"/>
        <v>3203.8573953099999</v>
      </c>
      <c r="M248" s="46">
        <f t="shared" si="45"/>
        <v>3943.8073953100002</v>
      </c>
      <c r="N248" s="46">
        <f t="shared" si="46"/>
        <v>3409.71739531</v>
      </c>
      <c r="O248" s="46">
        <f t="shared" si="47"/>
        <v>3291.9973953099998</v>
      </c>
      <c r="P248" s="46">
        <f>'Данные ком.оператора'!C243</f>
        <v>2258.30641272</v>
      </c>
    </row>
    <row r="249" spans="2:16" ht="15.75" x14ac:dyDescent="0.25">
      <c r="B249" s="34" t="str">
        <f>'Данные ком.оператора'!A244</f>
        <v>09.07.2024</v>
      </c>
      <c r="C249" s="6">
        <v>10</v>
      </c>
      <c r="D249" s="46">
        <f t="shared" si="36"/>
        <v>3435.6275361999997</v>
      </c>
      <c r="E249" s="46">
        <f t="shared" si="37"/>
        <v>2901.5375362</v>
      </c>
      <c r="F249" s="46">
        <f t="shared" si="38"/>
        <v>2783.8175361999997</v>
      </c>
      <c r="G249" s="46">
        <f t="shared" si="39"/>
        <v>3559.3275362000004</v>
      </c>
      <c r="H249" s="46">
        <f t="shared" si="40"/>
        <v>3025.2375362000002</v>
      </c>
      <c r="I249" s="46">
        <f t="shared" si="41"/>
        <v>2907.5175362</v>
      </c>
      <c r="J249" s="46">
        <f t="shared" si="42"/>
        <v>3942.1475362000001</v>
      </c>
      <c r="K249" s="46">
        <f t="shared" si="43"/>
        <v>3408.0575362</v>
      </c>
      <c r="L249" s="46">
        <f t="shared" si="44"/>
        <v>3290.3375361999997</v>
      </c>
      <c r="M249" s="46">
        <f t="shared" si="45"/>
        <v>4030.2875362000004</v>
      </c>
      <c r="N249" s="46">
        <f t="shared" si="46"/>
        <v>3496.1975362000003</v>
      </c>
      <c r="O249" s="46">
        <f t="shared" si="47"/>
        <v>3378.4775362</v>
      </c>
      <c r="P249" s="46">
        <f>'Данные ком.оператора'!C244</f>
        <v>2344.7865536099998</v>
      </c>
    </row>
    <row r="250" spans="2:16" ht="15.75" x14ac:dyDescent="0.25">
      <c r="B250" s="34" t="str">
        <f>'Данные ком.оператора'!A245</f>
        <v>09.07.2024</v>
      </c>
      <c r="C250" s="6">
        <v>11</v>
      </c>
      <c r="D250" s="46">
        <f t="shared" si="36"/>
        <v>3370.6442062400001</v>
      </c>
      <c r="E250" s="46">
        <f t="shared" si="37"/>
        <v>2836.55420624</v>
      </c>
      <c r="F250" s="46">
        <f t="shared" si="38"/>
        <v>2718.8342062399997</v>
      </c>
      <c r="G250" s="46">
        <f t="shared" si="39"/>
        <v>3494.3442062399999</v>
      </c>
      <c r="H250" s="46">
        <f t="shared" si="40"/>
        <v>2960.2542062399998</v>
      </c>
      <c r="I250" s="46">
        <f t="shared" si="41"/>
        <v>2842.5342062399995</v>
      </c>
      <c r="J250" s="46">
        <f t="shared" si="42"/>
        <v>3877.1642062399997</v>
      </c>
      <c r="K250" s="46">
        <f t="shared" si="43"/>
        <v>3343.07420624</v>
      </c>
      <c r="L250" s="46">
        <f t="shared" si="44"/>
        <v>3225.3542062399997</v>
      </c>
      <c r="M250" s="46">
        <f t="shared" si="45"/>
        <v>3965.30420624</v>
      </c>
      <c r="N250" s="46">
        <f t="shared" si="46"/>
        <v>3431.2142062399998</v>
      </c>
      <c r="O250" s="46">
        <f t="shared" si="47"/>
        <v>3313.4942062399996</v>
      </c>
      <c r="P250" s="46">
        <f>'Данные ком.оператора'!C245</f>
        <v>2279.8032236499998</v>
      </c>
    </row>
    <row r="251" spans="2:16" ht="15.75" x14ac:dyDescent="0.25">
      <c r="B251" s="34" t="str">
        <f>'Данные ком.оператора'!A246</f>
        <v>09.07.2024</v>
      </c>
      <c r="C251" s="6">
        <v>12</v>
      </c>
      <c r="D251" s="46">
        <f t="shared" si="36"/>
        <v>3368.0329394099999</v>
      </c>
      <c r="E251" s="46">
        <f t="shared" si="37"/>
        <v>2833.9429394100002</v>
      </c>
      <c r="F251" s="46">
        <f t="shared" si="38"/>
        <v>2716.22293941</v>
      </c>
      <c r="G251" s="46">
        <f t="shared" si="39"/>
        <v>3491.7329394100007</v>
      </c>
      <c r="H251" s="46">
        <f t="shared" si="40"/>
        <v>2957.6429394100005</v>
      </c>
      <c r="I251" s="46">
        <f t="shared" si="41"/>
        <v>2839.9229394100003</v>
      </c>
      <c r="J251" s="46">
        <f t="shared" si="42"/>
        <v>3874.5529394100004</v>
      </c>
      <c r="K251" s="46">
        <f t="shared" si="43"/>
        <v>3340.4629394100002</v>
      </c>
      <c r="L251" s="46">
        <f t="shared" si="44"/>
        <v>3222.74293941</v>
      </c>
      <c r="M251" s="46">
        <f t="shared" si="45"/>
        <v>3962.6929394100007</v>
      </c>
      <c r="N251" s="46">
        <f t="shared" si="46"/>
        <v>3428.6029394100005</v>
      </c>
      <c r="O251" s="46">
        <f t="shared" si="47"/>
        <v>3310.8829394100003</v>
      </c>
      <c r="P251" s="46">
        <f>'Данные ком.оператора'!C246</f>
        <v>2277.1919568200001</v>
      </c>
    </row>
    <row r="252" spans="2:16" ht="15.75" x14ac:dyDescent="0.25">
      <c r="B252" s="34" t="str">
        <f>'Данные ком.оператора'!A247</f>
        <v>09.07.2024</v>
      </c>
      <c r="C252" s="6">
        <v>13</v>
      </c>
      <c r="D252" s="46">
        <f t="shared" si="36"/>
        <v>3390.7147651100004</v>
      </c>
      <c r="E252" s="46">
        <f t="shared" si="37"/>
        <v>2856.6247651100002</v>
      </c>
      <c r="F252" s="46">
        <f t="shared" si="38"/>
        <v>2738.90476511</v>
      </c>
      <c r="G252" s="46">
        <f t="shared" si="39"/>
        <v>3514.4147651100002</v>
      </c>
      <c r="H252" s="46">
        <f t="shared" si="40"/>
        <v>2980.32476511</v>
      </c>
      <c r="I252" s="46">
        <f t="shared" si="41"/>
        <v>2862.6047651099998</v>
      </c>
      <c r="J252" s="46">
        <f t="shared" si="42"/>
        <v>3897.2347651099999</v>
      </c>
      <c r="K252" s="46">
        <f t="shared" si="43"/>
        <v>3363.1447651100002</v>
      </c>
      <c r="L252" s="46">
        <f t="shared" si="44"/>
        <v>3245.42476511</v>
      </c>
      <c r="M252" s="46">
        <f t="shared" si="45"/>
        <v>3985.3747651100002</v>
      </c>
      <c r="N252" s="46">
        <f t="shared" si="46"/>
        <v>3451.2847651100001</v>
      </c>
      <c r="O252" s="46">
        <f t="shared" si="47"/>
        <v>3333.5647651099998</v>
      </c>
      <c r="P252" s="46">
        <f>'Данные ком.оператора'!C247</f>
        <v>2299.8737825200001</v>
      </c>
    </row>
    <row r="253" spans="2:16" ht="15.75" x14ac:dyDescent="0.25">
      <c r="B253" s="34" t="str">
        <f>'Данные ком.оператора'!A248</f>
        <v>09.07.2024</v>
      </c>
      <c r="C253" s="6">
        <v>14</v>
      </c>
      <c r="D253" s="46">
        <f t="shared" si="36"/>
        <v>3398.1893211400002</v>
      </c>
      <c r="E253" s="46">
        <f t="shared" si="37"/>
        <v>2864.09932114</v>
      </c>
      <c r="F253" s="46">
        <f t="shared" si="38"/>
        <v>2746.3793211399998</v>
      </c>
      <c r="G253" s="46">
        <f t="shared" si="39"/>
        <v>3521.88932114</v>
      </c>
      <c r="H253" s="46">
        <f t="shared" si="40"/>
        <v>2987.7993211399998</v>
      </c>
      <c r="I253" s="46">
        <f t="shared" si="41"/>
        <v>2870.0793211399996</v>
      </c>
      <c r="J253" s="46">
        <f t="shared" si="42"/>
        <v>3904.7093211399997</v>
      </c>
      <c r="K253" s="46">
        <f t="shared" si="43"/>
        <v>3370.61932114</v>
      </c>
      <c r="L253" s="46">
        <f t="shared" si="44"/>
        <v>3252.8993211399998</v>
      </c>
      <c r="M253" s="46">
        <f t="shared" si="45"/>
        <v>3992.84932114</v>
      </c>
      <c r="N253" s="46">
        <f t="shared" si="46"/>
        <v>3458.7593211399999</v>
      </c>
      <c r="O253" s="46">
        <f t="shared" si="47"/>
        <v>3341.0393211399996</v>
      </c>
      <c r="P253" s="46">
        <f>'Данные ком.оператора'!C248</f>
        <v>2307.3483385499999</v>
      </c>
    </row>
    <row r="254" spans="2:16" ht="15.75" x14ac:dyDescent="0.25">
      <c r="B254" s="34" t="str">
        <f>'Данные ком.оператора'!A249</f>
        <v>09.07.2024</v>
      </c>
      <c r="C254" s="6">
        <v>15</v>
      </c>
      <c r="D254" s="46">
        <f t="shared" si="36"/>
        <v>3390.7415911799999</v>
      </c>
      <c r="E254" s="46">
        <f t="shared" si="37"/>
        <v>2856.6515911800002</v>
      </c>
      <c r="F254" s="46">
        <f t="shared" si="38"/>
        <v>2738.9315911799999</v>
      </c>
      <c r="G254" s="46">
        <f t="shared" si="39"/>
        <v>3514.4415911800006</v>
      </c>
      <c r="H254" s="46">
        <f t="shared" si="40"/>
        <v>2980.3515911800005</v>
      </c>
      <c r="I254" s="46">
        <f t="shared" si="41"/>
        <v>2862.6315911800002</v>
      </c>
      <c r="J254" s="46">
        <f t="shared" si="42"/>
        <v>3897.2615911800003</v>
      </c>
      <c r="K254" s="46">
        <f t="shared" si="43"/>
        <v>3363.1715911800002</v>
      </c>
      <c r="L254" s="46">
        <f t="shared" si="44"/>
        <v>3245.4515911799999</v>
      </c>
      <c r="M254" s="46">
        <f t="shared" si="45"/>
        <v>3985.4015911800007</v>
      </c>
      <c r="N254" s="46">
        <f t="shared" si="46"/>
        <v>3451.3115911800005</v>
      </c>
      <c r="O254" s="46">
        <f t="shared" si="47"/>
        <v>3333.5915911800003</v>
      </c>
      <c r="P254" s="46">
        <f>'Данные ком.оператора'!C249</f>
        <v>2299.90060859</v>
      </c>
    </row>
    <row r="255" spans="2:16" ht="15.75" x14ac:dyDescent="0.25">
      <c r="B255" s="34" t="str">
        <f>'Данные ком.оператора'!A250</f>
        <v>09.07.2024</v>
      </c>
      <c r="C255" s="6">
        <v>16</v>
      </c>
      <c r="D255" s="46">
        <f t="shared" si="36"/>
        <v>3480.3927837000001</v>
      </c>
      <c r="E255" s="46">
        <f t="shared" si="37"/>
        <v>2946.3027837</v>
      </c>
      <c r="F255" s="46">
        <f t="shared" si="38"/>
        <v>2828.5827836999997</v>
      </c>
      <c r="G255" s="46">
        <f t="shared" si="39"/>
        <v>3604.0927836999999</v>
      </c>
      <c r="H255" s="46">
        <f t="shared" si="40"/>
        <v>3070.0027836999998</v>
      </c>
      <c r="I255" s="46">
        <f t="shared" si="41"/>
        <v>2952.2827836999995</v>
      </c>
      <c r="J255" s="46">
        <f t="shared" si="42"/>
        <v>3986.9127836999996</v>
      </c>
      <c r="K255" s="46">
        <f t="shared" si="43"/>
        <v>3452.8227836999999</v>
      </c>
      <c r="L255" s="46">
        <f t="shared" si="44"/>
        <v>3335.1027836999997</v>
      </c>
      <c r="M255" s="46">
        <f t="shared" si="45"/>
        <v>4075.0527837</v>
      </c>
      <c r="N255" s="46">
        <f t="shared" si="46"/>
        <v>3540.9627836999998</v>
      </c>
      <c r="O255" s="46">
        <f t="shared" si="47"/>
        <v>3423.2427836999996</v>
      </c>
      <c r="P255" s="46">
        <f>'Данные ком.оператора'!C250</f>
        <v>2389.5518011099998</v>
      </c>
    </row>
    <row r="256" spans="2:16" ht="15.75" x14ac:dyDescent="0.25">
      <c r="B256" s="34" t="str">
        <f>'Данные ком.оператора'!A251</f>
        <v>09.07.2024</v>
      </c>
      <c r="C256" s="6">
        <v>17</v>
      </c>
      <c r="D256" s="46">
        <f t="shared" si="36"/>
        <v>3438.5064025600004</v>
      </c>
      <c r="E256" s="46">
        <f t="shared" si="37"/>
        <v>2904.4164025600003</v>
      </c>
      <c r="F256" s="46">
        <f t="shared" si="38"/>
        <v>2786.69640256</v>
      </c>
      <c r="G256" s="46">
        <f t="shared" si="39"/>
        <v>3562.2064025600002</v>
      </c>
      <c r="H256" s="46">
        <f t="shared" si="40"/>
        <v>3028.1164025600001</v>
      </c>
      <c r="I256" s="46">
        <f t="shared" si="41"/>
        <v>2910.3964025599998</v>
      </c>
      <c r="J256" s="46">
        <f t="shared" si="42"/>
        <v>3945.02640256</v>
      </c>
      <c r="K256" s="46">
        <f t="shared" si="43"/>
        <v>3410.9364025600003</v>
      </c>
      <c r="L256" s="46">
        <f t="shared" si="44"/>
        <v>3293.21640256</v>
      </c>
      <c r="M256" s="46">
        <f t="shared" si="45"/>
        <v>4033.1664025600003</v>
      </c>
      <c r="N256" s="46">
        <f t="shared" si="46"/>
        <v>3499.0764025600001</v>
      </c>
      <c r="O256" s="46">
        <f t="shared" si="47"/>
        <v>3381.3564025599999</v>
      </c>
      <c r="P256" s="46">
        <f>'Данные ком.оператора'!C251</f>
        <v>2347.6654199700001</v>
      </c>
    </row>
    <row r="257" spans="2:16" ht="15.75" x14ac:dyDescent="0.25">
      <c r="B257" s="34" t="str">
        <f>'Данные ком.оператора'!A252</f>
        <v>09.07.2024</v>
      </c>
      <c r="C257" s="6">
        <v>18</v>
      </c>
      <c r="D257" s="46">
        <f t="shared" si="36"/>
        <v>3414.3845574099996</v>
      </c>
      <c r="E257" s="46">
        <f t="shared" si="37"/>
        <v>2880.2945574099999</v>
      </c>
      <c r="F257" s="46">
        <f t="shared" si="38"/>
        <v>2762.5745574099997</v>
      </c>
      <c r="G257" s="46">
        <f t="shared" si="39"/>
        <v>3538.0845574100003</v>
      </c>
      <c r="H257" s="46">
        <f t="shared" si="40"/>
        <v>3003.9945574100002</v>
      </c>
      <c r="I257" s="46">
        <f t="shared" si="41"/>
        <v>2886.2745574099999</v>
      </c>
      <c r="J257" s="46">
        <f t="shared" si="42"/>
        <v>3920.9045574100001</v>
      </c>
      <c r="K257" s="46">
        <f t="shared" si="43"/>
        <v>3386.8145574099999</v>
      </c>
      <c r="L257" s="46">
        <f t="shared" si="44"/>
        <v>3269.0945574099997</v>
      </c>
      <c r="M257" s="46">
        <f t="shared" si="45"/>
        <v>4009.0445574100004</v>
      </c>
      <c r="N257" s="46">
        <f t="shared" si="46"/>
        <v>3474.9545574100002</v>
      </c>
      <c r="O257" s="46">
        <f t="shared" si="47"/>
        <v>3357.23455741</v>
      </c>
      <c r="P257" s="46">
        <f>'Данные ком.оператора'!C252</f>
        <v>2323.5435748199998</v>
      </c>
    </row>
    <row r="258" spans="2:16" ht="15.75" x14ac:dyDescent="0.25">
      <c r="B258" s="34" t="str">
        <f>'Данные ком.оператора'!A253</f>
        <v>09.07.2024</v>
      </c>
      <c r="C258" s="6">
        <v>19</v>
      </c>
      <c r="D258" s="46">
        <f t="shared" si="36"/>
        <v>3400.54625493</v>
      </c>
      <c r="E258" s="46">
        <f t="shared" si="37"/>
        <v>2866.4562549300003</v>
      </c>
      <c r="F258" s="46">
        <f t="shared" si="38"/>
        <v>2748.7362549300001</v>
      </c>
      <c r="G258" s="46">
        <f t="shared" si="39"/>
        <v>3524.2462549300008</v>
      </c>
      <c r="H258" s="46">
        <f t="shared" si="40"/>
        <v>2990.1562549300006</v>
      </c>
      <c r="I258" s="46">
        <f t="shared" si="41"/>
        <v>2872.4362549300004</v>
      </c>
      <c r="J258" s="46">
        <f t="shared" si="42"/>
        <v>3907.0662549300005</v>
      </c>
      <c r="K258" s="46">
        <f t="shared" si="43"/>
        <v>3372.9762549300003</v>
      </c>
      <c r="L258" s="46">
        <f t="shared" si="44"/>
        <v>3255.2562549300001</v>
      </c>
      <c r="M258" s="46">
        <f t="shared" si="45"/>
        <v>3995.2062549300008</v>
      </c>
      <c r="N258" s="46">
        <f t="shared" si="46"/>
        <v>3461.1162549300007</v>
      </c>
      <c r="O258" s="46">
        <f t="shared" si="47"/>
        <v>3343.3962549300004</v>
      </c>
      <c r="P258" s="46">
        <f>'Данные ком.оператора'!C253</f>
        <v>2309.7052723400002</v>
      </c>
    </row>
    <row r="259" spans="2:16" ht="15.75" x14ac:dyDescent="0.25">
      <c r="B259" s="34" t="str">
        <f>'Данные ком.оператора'!A254</f>
        <v>09.07.2024</v>
      </c>
      <c r="C259" s="6">
        <v>20</v>
      </c>
      <c r="D259" s="46">
        <f t="shared" si="36"/>
        <v>3376.8270096400001</v>
      </c>
      <c r="E259" s="46">
        <f t="shared" si="37"/>
        <v>2842.73700964</v>
      </c>
      <c r="F259" s="46">
        <f t="shared" si="38"/>
        <v>2725.0170096399997</v>
      </c>
      <c r="G259" s="46">
        <f t="shared" si="39"/>
        <v>3500.52700964</v>
      </c>
      <c r="H259" s="46">
        <f t="shared" si="40"/>
        <v>2966.4370096399998</v>
      </c>
      <c r="I259" s="46">
        <f t="shared" si="41"/>
        <v>2848.7170096399996</v>
      </c>
      <c r="J259" s="46">
        <f t="shared" si="42"/>
        <v>3883.3470096399997</v>
      </c>
      <c r="K259" s="46">
        <f t="shared" si="43"/>
        <v>3349.25700964</v>
      </c>
      <c r="L259" s="46">
        <f t="shared" si="44"/>
        <v>3231.5370096399997</v>
      </c>
      <c r="M259" s="46">
        <f t="shared" si="45"/>
        <v>3971.48700964</v>
      </c>
      <c r="N259" s="46">
        <f t="shared" si="46"/>
        <v>3437.3970096399999</v>
      </c>
      <c r="O259" s="46">
        <f t="shared" si="47"/>
        <v>3319.6770096399996</v>
      </c>
      <c r="P259" s="46">
        <f>'Данные ком.оператора'!C254</f>
        <v>2285.9860270499998</v>
      </c>
    </row>
    <row r="260" spans="2:16" ht="15.75" x14ac:dyDescent="0.25">
      <c r="B260" s="34" t="str">
        <f>'Данные ком.оператора'!A255</f>
        <v>09.07.2024</v>
      </c>
      <c r="C260" s="6">
        <v>21</v>
      </c>
      <c r="D260" s="46">
        <f t="shared" si="36"/>
        <v>3318.8853074600001</v>
      </c>
      <c r="E260" s="46">
        <f t="shared" si="37"/>
        <v>2784.79530746</v>
      </c>
      <c r="F260" s="46">
        <f t="shared" si="38"/>
        <v>2667.0753074599997</v>
      </c>
      <c r="G260" s="46">
        <f t="shared" si="39"/>
        <v>3442.58530746</v>
      </c>
      <c r="H260" s="46">
        <f t="shared" si="40"/>
        <v>2908.4953074599998</v>
      </c>
      <c r="I260" s="46">
        <f t="shared" si="41"/>
        <v>2790.7753074599996</v>
      </c>
      <c r="J260" s="46">
        <f t="shared" si="42"/>
        <v>3825.4053074599997</v>
      </c>
      <c r="K260" s="46">
        <f t="shared" si="43"/>
        <v>3291.31530746</v>
      </c>
      <c r="L260" s="46">
        <f t="shared" si="44"/>
        <v>3173.5953074599997</v>
      </c>
      <c r="M260" s="46">
        <f t="shared" si="45"/>
        <v>3913.54530746</v>
      </c>
      <c r="N260" s="46">
        <f t="shared" si="46"/>
        <v>3379.4553074599999</v>
      </c>
      <c r="O260" s="46">
        <f t="shared" si="47"/>
        <v>3261.7353074599996</v>
      </c>
      <c r="P260" s="46">
        <f>'Данные ком.оператора'!C255</f>
        <v>2228.0443248699999</v>
      </c>
    </row>
    <row r="261" spans="2:16" ht="15.75" x14ac:dyDescent="0.25">
      <c r="B261" s="34" t="str">
        <f>'Данные ком.оператора'!A256</f>
        <v>09.07.2024</v>
      </c>
      <c r="C261" s="6">
        <v>22</v>
      </c>
      <c r="D261" s="46">
        <f t="shared" si="36"/>
        <v>3323.8173432100002</v>
      </c>
      <c r="E261" s="46">
        <f t="shared" si="37"/>
        <v>2789.7273432100001</v>
      </c>
      <c r="F261" s="46">
        <f t="shared" si="38"/>
        <v>2672.0073432099998</v>
      </c>
      <c r="G261" s="46">
        <f t="shared" si="39"/>
        <v>3447.51734321</v>
      </c>
      <c r="H261" s="46">
        <f t="shared" si="40"/>
        <v>2913.4273432099999</v>
      </c>
      <c r="I261" s="46">
        <f t="shared" si="41"/>
        <v>2795.7073432099996</v>
      </c>
      <c r="J261" s="46">
        <f t="shared" si="42"/>
        <v>3830.3373432099997</v>
      </c>
      <c r="K261" s="46">
        <f t="shared" si="43"/>
        <v>3296.2473432100001</v>
      </c>
      <c r="L261" s="46">
        <f t="shared" si="44"/>
        <v>3178.5273432099998</v>
      </c>
      <c r="M261" s="46">
        <f t="shared" si="45"/>
        <v>3918.4773432100001</v>
      </c>
      <c r="N261" s="46">
        <f t="shared" si="46"/>
        <v>3384.3873432099999</v>
      </c>
      <c r="O261" s="46">
        <f t="shared" si="47"/>
        <v>3266.6673432099997</v>
      </c>
      <c r="P261" s="46">
        <f>'Данные ком.оператора'!C256</f>
        <v>2232.9763606199999</v>
      </c>
    </row>
    <row r="262" spans="2:16" ht="15.75" x14ac:dyDescent="0.25">
      <c r="B262" s="34" t="str">
        <f>'Данные ком.оператора'!A257</f>
        <v>09.07.2024</v>
      </c>
      <c r="C262" s="6">
        <v>23</v>
      </c>
      <c r="D262" s="46">
        <f t="shared" si="36"/>
        <v>3316.6171590200001</v>
      </c>
      <c r="E262" s="46">
        <f t="shared" si="37"/>
        <v>2782.52715902</v>
      </c>
      <c r="F262" s="46">
        <f t="shared" si="38"/>
        <v>2664.8071590199997</v>
      </c>
      <c r="G262" s="46">
        <f t="shared" si="39"/>
        <v>3440.31715902</v>
      </c>
      <c r="H262" s="46">
        <f t="shared" si="40"/>
        <v>2906.2271590199998</v>
      </c>
      <c r="I262" s="46">
        <f t="shared" si="41"/>
        <v>2788.5071590199996</v>
      </c>
      <c r="J262" s="46">
        <f t="shared" si="42"/>
        <v>3823.1371590199997</v>
      </c>
      <c r="K262" s="46">
        <f t="shared" si="43"/>
        <v>3289.04715902</v>
      </c>
      <c r="L262" s="46">
        <f t="shared" si="44"/>
        <v>3171.3271590199997</v>
      </c>
      <c r="M262" s="46">
        <f t="shared" si="45"/>
        <v>3911.27715902</v>
      </c>
      <c r="N262" s="46">
        <f t="shared" si="46"/>
        <v>3377.1871590199999</v>
      </c>
      <c r="O262" s="46">
        <f t="shared" si="47"/>
        <v>3259.4671590199996</v>
      </c>
      <c r="P262" s="46">
        <f>'Данные ком.оператора'!C257</f>
        <v>2225.7761764299999</v>
      </c>
    </row>
    <row r="263" spans="2:16" ht="15.75" x14ac:dyDescent="0.25">
      <c r="B263" s="34" t="str">
        <f>'Данные ком.оператора'!A258</f>
        <v>09.07.2024</v>
      </c>
      <c r="C263" s="6">
        <v>24</v>
      </c>
      <c r="D263" s="46">
        <f t="shared" si="36"/>
        <v>3310.3558133400002</v>
      </c>
      <c r="E263" s="46">
        <f t="shared" si="37"/>
        <v>2776.26581334</v>
      </c>
      <c r="F263" s="46">
        <f t="shared" si="38"/>
        <v>2658.5458133399998</v>
      </c>
      <c r="G263" s="46">
        <f t="shared" si="39"/>
        <v>3434.05581334</v>
      </c>
      <c r="H263" s="46">
        <f t="shared" si="40"/>
        <v>2899.9658133399998</v>
      </c>
      <c r="I263" s="46">
        <f t="shared" si="41"/>
        <v>2782.2458133399996</v>
      </c>
      <c r="J263" s="46">
        <f t="shared" si="42"/>
        <v>3816.8758133399997</v>
      </c>
      <c r="K263" s="46">
        <f t="shared" si="43"/>
        <v>3282.78581334</v>
      </c>
      <c r="L263" s="46">
        <f t="shared" si="44"/>
        <v>3165.0658133399997</v>
      </c>
      <c r="M263" s="46">
        <f t="shared" si="45"/>
        <v>3905.01581334</v>
      </c>
      <c r="N263" s="46">
        <f t="shared" si="46"/>
        <v>3370.9258133399999</v>
      </c>
      <c r="O263" s="46">
        <f t="shared" si="47"/>
        <v>3253.2058133399996</v>
      </c>
      <c r="P263" s="46">
        <f>'Данные ком.оператора'!C258</f>
        <v>2219.5148307499999</v>
      </c>
    </row>
    <row r="264" spans="2:16" ht="15.75" x14ac:dyDescent="0.25">
      <c r="B264" s="34" t="str">
        <f>'Данные ком.оператора'!A259</f>
        <v>10.07.2024</v>
      </c>
      <c r="C264" s="6">
        <v>1</v>
      </c>
      <c r="D264" s="46">
        <f t="shared" si="36"/>
        <v>3092.0620875599998</v>
      </c>
      <c r="E264" s="46">
        <f t="shared" si="37"/>
        <v>2557.9720875600001</v>
      </c>
      <c r="F264" s="46">
        <f t="shared" si="38"/>
        <v>2440.2520875599998</v>
      </c>
      <c r="G264" s="46">
        <f t="shared" si="39"/>
        <v>3215.7620875600005</v>
      </c>
      <c r="H264" s="46">
        <f t="shared" si="40"/>
        <v>2681.6720875600004</v>
      </c>
      <c r="I264" s="46">
        <f t="shared" si="41"/>
        <v>2563.9520875600001</v>
      </c>
      <c r="J264" s="46">
        <f t="shared" si="42"/>
        <v>3598.5820875600002</v>
      </c>
      <c r="K264" s="46">
        <f t="shared" si="43"/>
        <v>3064.4920875600001</v>
      </c>
      <c r="L264" s="46">
        <f t="shared" si="44"/>
        <v>2946.7720875599998</v>
      </c>
      <c r="M264" s="46">
        <f t="shared" si="45"/>
        <v>3686.7220875600005</v>
      </c>
      <c r="N264" s="46">
        <f t="shared" si="46"/>
        <v>3152.6320875600004</v>
      </c>
      <c r="O264" s="46">
        <f t="shared" si="47"/>
        <v>3034.9120875600001</v>
      </c>
      <c r="P264" s="46">
        <f>'Данные ком.оператора'!C259</f>
        <v>2001.2211049699999</v>
      </c>
    </row>
    <row r="265" spans="2:16" ht="15.75" x14ac:dyDescent="0.25">
      <c r="B265" s="34" t="str">
        <f>'Данные ком.оператора'!A260</f>
        <v>10.07.2024</v>
      </c>
      <c r="C265" s="6">
        <v>2</v>
      </c>
      <c r="D265" s="46">
        <f t="shared" si="36"/>
        <v>3130.2186813899998</v>
      </c>
      <c r="E265" s="46">
        <f t="shared" si="37"/>
        <v>2596.1286813900001</v>
      </c>
      <c r="F265" s="46">
        <f t="shared" si="38"/>
        <v>2478.4086813899999</v>
      </c>
      <c r="G265" s="46">
        <f t="shared" si="39"/>
        <v>3253.9186813900005</v>
      </c>
      <c r="H265" s="46">
        <f t="shared" si="40"/>
        <v>2719.8286813900004</v>
      </c>
      <c r="I265" s="46">
        <f t="shared" si="41"/>
        <v>2602.1086813900001</v>
      </c>
      <c r="J265" s="46">
        <f t="shared" si="42"/>
        <v>3636.7386813900002</v>
      </c>
      <c r="K265" s="46">
        <f t="shared" si="43"/>
        <v>3102.6486813900001</v>
      </c>
      <c r="L265" s="46">
        <f t="shared" si="44"/>
        <v>2984.9286813899998</v>
      </c>
      <c r="M265" s="46">
        <f t="shared" si="45"/>
        <v>3724.8786813900006</v>
      </c>
      <c r="N265" s="46">
        <f t="shared" si="46"/>
        <v>3190.7886813900004</v>
      </c>
      <c r="O265" s="46">
        <f t="shared" si="47"/>
        <v>3073.0686813900002</v>
      </c>
      <c r="P265" s="46">
        <f>'Данные ком.оператора'!C260</f>
        <v>2039.3776988</v>
      </c>
    </row>
    <row r="266" spans="2:16" ht="15.75" x14ac:dyDescent="0.25">
      <c r="B266" s="34" t="str">
        <f>'Данные ком.оператора'!A261</f>
        <v>10.07.2024</v>
      </c>
      <c r="C266" s="6">
        <v>3</v>
      </c>
      <c r="D266" s="46">
        <f t="shared" si="36"/>
        <v>3121.5713987300005</v>
      </c>
      <c r="E266" s="46">
        <f t="shared" si="37"/>
        <v>2587.4813987300004</v>
      </c>
      <c r="F266" s="46">
        <f t="shared" si="38"/>
        <v>2469.7613987300001</v>
      </c>
      <c r="G266" s="46">
        <f t="shared" si="39"/>
        <v>3245.2713987300003</v>
      </c>
      <c r="H266" s="46">
        <f t="shared" si="40"/>
        <v>2711.1813987300002</v>
      </c>
      <c r="I266" s="46">
        <f t="shared" si="41"/>
        <v>2593.4613987299999</v>
      </c>
      <c r="J266" s="46">
        <f t="shared" si="42"/>
        <v>3628.09139873</v>
      </c>
      <c r="K266" s="46">
        <f t="shared" si="43"/>
        <v>3094.0013987300003</v>
      </c>
      <c r="L266" s="46">
        <f t="shared" si="44"/>
        <v>2976.2813987300001</v>
      </c>
      <c r="M266" s="46">
        <f t="shared" si="45"/>
        <v>3716.2313987300004</v>
      </c>
      <c r="N266" s="46">
        <f t="shared" si="46"/>
        <v>3182.1413987300002</v>
      </c>
      <c r="O266" s="46">
        <f t="shared" si="47"/>
        <v>3064.42139873</v>
      </c>
      <c r="P266" s="46">
        <f>'Данные ком.оператора'!C261</f>
        <v>2030.73041614</v>
      </c>
    </row>
    <row r="267" spans="2:16" ht="15.75" x14ac:dyDescent="0.25">
      <c r="B267" s="34" t="str">
        <f>'Данные ком.оператора'!A262</f>
        <v>10.07.2024</v>
      </c>
      <c r="C267" s="6">
        <v>4</v>
      </c>
      <c r="D267" s="46">
        <f t="shared" si="36"/>
        <v>3147.2420006000002</v>
      </c>
      <c r="E267" s="46">
        <f t="shared" si="37"/>
        <v>2613.1520006000001</v>
      </c>
      <c r="F267" s="46">
        <f t="shared" si="38"/>
        <v>2495.4320005999998</v>
      </c>
      <c r="G267" s="46">
        <f t="shared" si="39"/>
        <v>3270.9420006</v>
      </c>
      <c r="H267" s="46">
        <f t="shared" si="40"/>
        <v>2736.8520005999999</v>
      </c>
      <c r="I267" s="46">
        <f t="shared" si="41"/>
        <v>2619.1320005999996</v>
      </c>
      <c r="J267" s="46">
        <f t="shared" si="42"/>
        <v>3653.7620005999997</v>
      </c>
      <c r="K267" s="46">
        <f t="shared" si="43"/>
        <v>3119.6720006</v>
      </c>
      <c r="L267" s="46">
        <f t="shared" si="44"/>
        <v>3001.9520005999998</v>
      </c>
      <c r="M267" s="46">
        <f t="shared" si="45"/>
        <v>3741.9020006000001</v>
      </c>
      <c r="N267" s="46">
        <f t="shared" si="46"/>
        <v>3207.8120005999999</v>
      </c>
      <c r="O267" s="46">
        <f t="shared" si="47"/>
        <v>3090.0920005999997</v>
      </c>
      <c r="P267" s="46">
        <f>'Данные ком.оператора'!C262</f>
        <v>2056.4010180099999</v>
      </c>
    </row>
    <row r="268" spans="2:16" ht="15.75" x14ac:dyDescent="0.25">
      <c r="B268" s="34" t="str">
        <f>'Данные ком.оператора'!A263</f>
        <v>10.07.2024</v>
      </c>
      <c r="C268" s="6">
        <v>5</v>
      </c>
      <c r="D268" s="46">
        <f t="shared" si="36"/>
        <v>3117.12500834</v>
      </c>
      <c r="E268" s="46">
        <f t="shared" si="37"/>
        <v>2583.0350083400003</v>
      </c>
      <c r="F268" s="46">
        <f t="shared" si="38"/>
        <v>2465.3150083400001</v>
      </c>
      <c r="G268" s="46">
        <f t="shared" si="39"/>
        <v>3240.8250083399998</v>
      </c>
      <c r="H268" s="46">
        <f t="shared" si="40"/>
        <v>2706.7350083400001</v>
      </c>
      <c r="I268" s="46">
        <f t="shared" si="41"/>
        <v>2589.0150083399999</v>
      </c>
      <c r="J268" s="46">
        <f t="shared" si="42"/>
        <v>3623.6450083400005</v>
      </c>
      <c r="K268" s="46">
        <f t="shared" si="43"/>
        <v>3089.5550083400003</v>
      </c>
      <c r="L268" s="46">
        <f t="shared" si="44"/>
        <v>2971.8350083400001</v>
      </c>
      <c r="M268" s="46">
        <f t="shared" si="45"/>
        <v>3711.7850083399999</v>
      </c>
      <c r="N268" s="46">
        <f t="shared" si="46"/>
        <v>3177.6950083400002</v>
      </c>
      <c r="O268" s="46">
        <f t="shared" si="47"/>
        <v>3059.9750083399999</v>
      </c>
      <c r="P268" s="46">
        <f>'Данные ком.оператора'!C263</f>
        <v>2026.28402575</v>
      </c>
    </row>
    <row r="269" spans="2:16" ht="15.75" x14ac:dyDescent="0.25">
      <c r="B269" s="34" t="str">
        <f>'Данные ком.оператора'!A264</f>
        <v>10.07.2024</v>
      </c>
      <c r="C269" s="6">
        <v>6</v>
      </c>
      <c r="D269" s="46">
        <f t="shared" si="36"/>
        <v>3188.9167059700003</v>
      </c>
      <c r="E269" s="46">
        <f t="shared" si="37"/>
        <v>2654.8267059700001</v>
      </c>
      <c r="F269" s="46">
        <f t="shared" si="38"/>
        <v>2537.1067059699999</v>
      </c>
      <c r="G269" s="46">
        <f t="shared" si="39"/>
        <v>3312.6167059700001</v>
      </c>
      <c r="H269" s="46">
        <f t="shared" si="40"/>
        <v>2778.52670597</v>
      </c>
      <c r="I269" s="46">
        <f t="shared" si="41"/>
        <v>2660.8067059699997</v>
      </c>
      <c r="J269" s="46">
        <f t="shared" si="42"/>
        <v>3695.4367059699998</v>
      </c>
      <c r="K269" s="46">
        <f t="shared" si="43"/>
        <v>3161.3467059700001</v>
      </c>
      <c r="L269" s="46">
        <f t="shared" si="44"/>
        <v>3043.6267059699999</v>
      </c>
      <c r="M269" s="46">
        <f t="shared" si="45"/>
        <v>3783.5767059700001</v>
      </c>
      <c r="N269" s="46">
        <f t="shared" si="46"/>
        <v>3249.48670597</v>
      </c>
      <c r="O269" s="46">
        <f t="shared" si="47"/>
        <v>3131.7667059699997</v>
      </c>
      <c r="P269" s="46">
        <f>'Данные ком.оператора'!C264</f>
        <v>2098.07572338</v>
      </c>
    </row>
    <row r="270" spans="2:16" ht="15.75" x14ac:dyDescent="0.25">
      <c r="B270" s="34" t="str">
        <f>'Данные ком.оператора'!A265</f>
        <v>10.07.2024</v>
      </c>
      <c r="C270" s="6">
        <v>7</v>
      </c>
      <c r="D270" s="46">
        <f t="shared" si="36"/>
        <v>3059.5582905199999</v>
      </c>
      <c r="E270" s="46">
        <f t="shared" si="37"/>
        <v>2525.4682905200002</v>
      </c>
      <c r="F270" s="46">
        <f t="shared" si="38"/>
        <v>2407.74829052</v>
      </c>
      <c r="G270" s="46">
        <f t="shared" si="39"/>
        <v>3183.2582905200006</v>
      </c>
      <c r="H270" s="46">
        <f t="shared" si="40"/>
        <v>2649.1682905200005</v>
      </c>
      <c r="I270" s="46">
        <f t="shared" si="41"/>
        <v>2531.4482905200002</v>
      </c>
      <c r="J270" s="46">
        <f t="shared" si="42"/>
        <v>3566.0782905200003</v>
      </c>
      <c r="K270" s="46">
        <f t="shared" si="43"/>
        <v>3031.9882905200002</v>
      </c>
      <c r="L270" s="46">
        <f t="shared" si="44"/>
        <v>2914.2682905199999</v>
      </c>
      <c r="M270" s="46">
        <f t="shared" si="45"/>
        <v>3654.2182905200007</v>
      </c>
      <c r="N270" s="46">
        <f t="shared" si="46"/>
        <v>3120.1282905200005</v>
      </c>
      <c r="O270" s="46">
        <f t="shared" si="47"/>
        <v>3002.4082905200003</v>
      </c>
      <c r="P270" s="46">
        <f>'Данные ком.оператора'!C265</f>
        <v>1968.7173079300001</v>
      </c>
    </row>
    <row r="271" spans="2:16" ht="15.75" x14ac:dyDescent="0.25">
      <c r="B271" s="34" t="str">
        <f>'Данные ком.оператора'!A266</f>
        <v>10.07.2024</v>
      </c>
      <c r="C271" s="6">
        <v>8</v>
      </c>
      <c r="D271" s="46">
        <f t="shared" si="36"/>
        <v>3069.5886705900002</v>
      </c>
      <c r="E271" s="46">
        <f t="shared" si="37"/>
        <v>2535.4986705900001</v>
      </c>
      <c r="F271" s="46">
        <f t="shared" si="38"/>
        <v>2417.7786705899998</v>
      </c>
      <c r="G271" s="46">
        <f t="shared" si="39"/>
        <v>3193.28867059</v>
      </c>
      <c r="H271" s="46">
        <f t="shared" si="40"/>
        <v>2659.1986705899999</v>
      </c>
      <c r="I271" s="46">
        <f t="shared" si="41"/>
        <v>2541.4786705899996</v>
      </c>
      <c r="J271" s="46">
        <f t="shared" si="42"/>
        <v>3576.1086705899997</v>
      </c>
      <c r="K271" s="46">
        <f t="shared" si="43"/>
        <v>3042.0186705900001</v>
      </c>
      <c r="L271" s="46">
        <f t="shared" si="44"/>
        <v>2924.2986705899998</v>
      </c>
      <c r="M271" s="46">
        <f t="shared" si="45"/>
        <v>3664.2486705900001</v>
      </c>
      <c r="N271" s="46">
        <f t="shared" si="46"/>
        <v>3130.1586705899999</v>
      </c>
      <c r="O271" s="46">
        <f t="shared" si="47"/>
        <v>3012.4386705899997</v>
      </c>
      <c r="P271" s="46">
        <f>'Данные ком.оператора'!C266</f>
        <v>1978.7476879999999</v>
      </c>
    </row>
    <row r="272" spans="2:16" ht="15.75" x14ac:dyDescent="0.25">
      <c r="B272" s="34" t="str">
        <f>'Данные ком.оператора'!A267</f>
        <v>10.07.2024</v>
      </c>
      <c r="C272" s="6">
        <v>9</v>
      </c>
      <c r="D272" s="46">
        <f t="shared" si="36"/>
        <v>3292.9339827100002</v>
      </c>
      <c r="E272" s="46">
        <f t="shared" si="37"/>
        <v>2758.8439827100001</v>
      </c>
      <c r="F272" s="46">
        <f t="shared" si="38"/>
        <v>2641.1239827099998</v>
      </c>
      <c r="G272" s="46">
        <f t="shared" si="39"/>
        <v>3416.6339827100001</v>
      </c>
      <c r="H272" s="46">
        <f t="shared" si="40"/>
        <v>2882.5439827099999</v>
      </c>
      <c r="I272" s="46">
        <f t="shared" si="41"/>
        <v>2764.8239827099997</v>
      </c>
      <c r="J272" s="46">
        <f t="shared" si="42"/>
        <v>3799.4539827099998</v>
      </c>
      <c r="K272" s="46">
        <f t="shared" si="43"/>
        <v>3265.3639827100001</v>
      </c>
      <c r="L272" s="46">
        <f t="shared" si="44"/>
        <v>3147.6439827099998</v>
      </c>
      <c r="M272" s="46">
        <f t="shared" si="45"/>
        <v>3887.5939827100001</v>
      </c>
      <c r="N272" s="46">
        <f t="shared" si="46"/>
        <v>3353.5039827099999</v>
      </c>
      <c r="O272" s="46">
        <f t="shared" si="47"/>
        <v>3235.7839827099997</v>
      </c>
      <c r="P272" s="46">
        <f>'Данные ком.оператора'!C267</f>
        <v>2202.0930001199999</v>
      </c>
    </row>
    <row r="273" spans="2:16" ht="15.75" x14ac:dyDescent="0.25">
      <c r="B273" s="34" t="str">
        <f>'Данные ком.оператора'!A268</f>
        <v>10.07.2024</v>
      </c>
      <c r="C273" s="6">
        <v>10</v>
      </c>
      <c r="D273" s="46">
        <f t="shared" si="36"/>
        <v>3360.0802676599997</v>
      </c>
      <c r="E273" s="46">
        <f t="shared" si="37"/>
        <v>2825.99026766</v>
      </c>
      <c r="F273" s="46">
        <f t="shared" si="38"/>
        <v>2708.2702676599997</v>
      </c>
      <c r="G273" s="46">
        <f t="shared" si="39"/>
        <v>3483.7802676600004</v>
      </c>
      <c r="H273" s="46">
        <f t="shared" si="40"/>
        <v>2949.6902676600002</v>
      </c>
      <c r="I273" s="46">
        <f t="shared" si="41"/>
        <v>2831.97026766</v>
      </c>
      <c r="J273" s="46">
        <f t="shared" si="42"/>
        <v>3866.6002676600001</v>
      </c>
      <c r="K273" s="46">
        <f t="shared" si="43"/>
        <v>3332.51026766</v>
      </c>
      <c r="L273" s="46">
        <f t="shared" si="44"/>
        <v>3214.7902676599997</v>
      </c>
      <c r="M273" s="46">
        <f t="shared" si="45"/>
        <v>3954.7402676600004</v>
      </c>
      <c r="N273" s="46">
        <f t="shared" si="46"/>
        <v>3420.6502676600003</v>
      </c>
      <c r="O273" s="46">
        <f t="shared" si="47"/>
        <v>3302.93026766</v>
      </c>
      <c r="P273" s="46">
        <f>'Данные ком.оператора'!C268</f>
        <v>2269.2392850699998</v>
      </c>
    </row>
    <row r="274" spans="2:16" ht="15.75" x14ac:dyDescent="0.25">
      <c r="B274" s="34" t="str">
        <f>'Данные ком.оператора'!A269</f>
        <v>10.07.2024</v>
      </c>
      <c r="C274" s="6">
        <v>11</v>
      </c>
      <c r="D274" s="46">
        <f t="shared" si="36"/>
        <v>3373.6786174300005</v>
      </c>
      <c r="E274" s="46">
        <f t="shared" si="37"/>
        <v>2839.5886174300003</v>
      </c>
      <c r="F274" s="46">
        <f t="shared" si="38"/>
        <v>2721.8686174300001</v>
      </c>
      <c r="G274" s="46">
        <f t="shared" si="39"/>
        <v>3497.3786174300003</v>
      </c>
      <c r="H274" s="46">
        <f t="shared" si="40"/>
        <v>2963.2886174300002</v>
      </c>
      <c r="I274" s="46">
        <f t="shared" si="41"/>
        <v>2845.5686174299999</v>
      </c>
      <c r="J274" s="46">
        <f t="shared" si="42"/>
        <v>3880.19861743</v>
      </c>
      <c r="K274" s="46">
        <f t="shared" si="43"/>
        <v>3346.1086174300003</v>
      </c>
      <c r="L274" s="46">
        <f t="shared" si="44"/>
        <v>3228.3886174300001</v>
      </c>
      <c r="M274" s="46">
        <f t="shared" si="45"/>
        <v>3968.3386174300003</v>
      </c>
      <c r="N274" s="46">
        <f t="shared" si="46"/>
        <v>3434.2486174300002</v>
      </c>
      <c r="O274" s="46">
        <f t="shared" si="47"/>
        <v>3316.5286174299999</v>
      </c>
      <c r="P274" s="46">
        <f>'Данные ком.оператора'!C269</f>
        <v>2282.8376348400002</v>
      </c>
    </row>
    <row r="275" spans="2:16" ht="15.75" x14ac:dyDescent="0.25">
      <c r="B275" s="34" t="str">
        <f>'Данные ком.оператора'!A270</f>
        <v>10.07.2024</v>
      </c>
      <c r="C275" s="6">
        <v>12</v>
      </c>
      <c r="D275" s="46">
        <f t="shared" si="36"/>
        <v>3369.5730943999997</v>
      </c>
      <c r="E275" s="46">
        <f t="shared" si="37"/>
        <v>2835.4830944</v>
      </c>
      <c r="F275" s="46">
        <f t="shared" si="38"/>
        <v>2717.7630943999998</v>
      </c>
      <c r="G275" s="46">
        <f t="shared" si="39"/>
        <v>3493.2730944000004</v>
      </c>
      <c r="H275" s="46">
        <f t="shared" si="40"/>
        <v>2959.1830944000003</v>
      </c>
      <c r="I275" s="46">
        <f t="shared" si="41"/>
        <v>2841.4630944</v>
      </c>
      <c r="J275" s="46">
        <f t="shared" si="42"/>
        <v>3876.0930944000002</v>
      </c>
      <c r="K275" s="46">
        <f t="shared" si="43"/>
        <v>3342.0030944</v>
      </c>
      <c r="L275" s="46">
        <f t="shared" si="44"/>
        <v>3224.2830943999998</v>
      </c>
      <c r="M275" s="46">
        <f t="shared" si="45"/>
        <v>3964.2330944000005</v>
      </c>
      <c r="N275" s="46">
        <f t="shared" si="46"/>
        <v>3430.1430944000003</v>
      </c>
      <c r="O275" s="46">
        <f t="shared" si="47"/>
        <v>3312.4230944000001</v>
      </c>
      <c r="P275" s="46">
        <f>'Данные ком.оператора'!C270</f>
        <v>2278.7321118099999</v>
      </c>
    </row>
    <row r="276" spans="2:16" ht="15.75" x14ac:dyDescent="0.25">
      <c r="B276" s="34" t="str">
        <f>'Данные ком.оператора'!A271</f>
        <v>10.07.2024</v>
      </c>
      <c r="C276" s="6">
        <v>13</v>
      </c>
      <c r="D276" s="46">
        <f t="shared" si="36"/>
        <v>3369.4949479899997</v>
      </c>
      <c r="E276" s="46">
        <f t="shared" si="37"/>
        <v>2835.40494799</v>
      </c>
      <c r="F276" s="46">
        <f t="shared" si="38"/>
        <v>2717.6849479899997</v>
      </c>
      <c r="G276" s="46">
        <f t="shared" si="39"/>
        <v>3493.1949479900004</v>
      </c>
      <c r="H276" s="46">
        <f t="shared" si="40"/>
        <v>2959.1049479900003</v>
      </c>
      <c r="I276" s="46">
        <f t="shared" si="41"/>
        <v>2841.38494799</v>
      </c>
      <c r="J276" s="46">
        <f t="shared" si="42"/>
        <v>3876.0149479900001</v>
      </c>
      <c r="K276" s="46">
        <f t="shared" si="43"/>
        <v>3341.92494799</v>
      </c>
      <c r="L276" s="46">
        <f t="shared" si="44"/>
        <v>3224.2049479899997</v>
      </c>
      <c r="M276" s="46">
        <f t="shared" si="45"/>
        <v>3964.1549479900004</v>
      </c>
      <c r="N276" s="46">
        <f t="shared" si="46"/>
        <v>3430.0649479900003</v>
      </c>
      <c r="O276" s="46">
        <f t="shared" si="47"/>
        <v>3312.34494799</v>
      </c>
      <c r="P276" s="46">
        <f>'Данные ком.оператора'!C271</f>
        <v>2278.6539653999998</v>
      </c>
    </row>
    <row r="277" spans="2:16" ht="15.75" x14ac:dyDescent="0.25">
      <c r="B277" s="34" t="str">
        <f>'Данные ком.оператора'!A272</f>
        <v>10.07.2024</v>
      </c>
      <c r="C277" s="6">
        <v>14</v>
      </c>
      <c r="D277" s="46">
        <f t="shared" si="36"/>
        <v>3390.0107485199997</v>
      </c>
      <c r="E277" s="46">
        <f t="shared" si="37"/>
        <v>2855.92074852</v>
      </c>
      <c r="F277" s="46">
        <f t="shared" si="38"/>
        <v>2738.2007485199997</v>
      </c>
      <c r="G277" s="46">
        <f t="shared" si="39"/>
        <v>3513.7107485200004</v>
      </c>
      <c r="H277" s="46">
        <f t="shared" si="40"/>
        <v>2979.6207485200002</v>
      </c>
      <c r="I277" s="46">
        <f t="shared" si="41"/>
        <v>2861.90074852</v>
      </c>
      <c r="J277" s="46">
        <f t="shared" si="42"/>
        <v>3896.5307485200001</v>
      </c>
      <c r="K277" s="46">
        <f t="shared" si="43"/>
        <v>3362.4407485199999</v>
      </c>
      <c r="L277" s="46">
        <f t="shared" si="44"/>
        <v>3244.7207485199997</v>
      </c>
      <c r="M277" s="46">
        <f t="shared" si="45"/>
        <v>3984.6707485200004</v>
      </c>
      <c r="N277" s="46">
        <f t="shared" si="46"/>
        <v>3450.5807485200003</v>
      </c>
      <c r="O277" s="46">
        <f t="shared" si="47"/>
        <v>3332.86074852</v>
      </c>
      <c r="P277" s="46">
        <f>'Данные ком.оператора'!C272</f>
        <v>2299.1697659299998</v>
      </c>
    </row>
    <row r="278" spans="2:16" ht="15.75" x14ac:dyDescent="0.25">
      <c r="B278" s="34" t="str">
        <f>'Данные ком.оператора'!A273</f>
        <v>10.07.2024</v>
      </c>
      <c r="C278" s="6">
        <v>15</v>
      </c>
      <c r="D278" s="46">
        <f t="shared" si="36"/>
        <v>3397.7637931199997</v>
      </c>
      <c r="E278" s="46">
        <f t="shared" si="37"/>
        <v>2863.67379312</v>
      </c>
      <c r="F278" s="46">
        <f t="shared" si="38"/>
        <v>2745.9537931199998</v>
      </c>
      <c r="G278" s="46">
        <f t="shared" si="39"/>
        <v>3521.4637931200004</v>
      </c>
      <c r="H278" s="46">
        <f t="shared" si="40"/>
        <v>2987.3737931200003</v>
      </c>
      <c r="I278" s="46">
        <f t="shared" si="41"/>
        <v>2869.65379312</v>
      </c>
      <c r="J278" s="46">
        <f t="shared" si="42"/>
        <v>3904.2837931200002</v>
      </c>
      <c r="K278" s="46">
        <f t="shared" si="43"/>
        <v>3370.19379312</v>
      </c>
      <c r="L278" s="46">
        <f t="shared" si="44"/>
        <v>3252.4737931199998</v>
      </c>
      <c r="M278" s="46">
        <f t="shared" si="45"/>
        <v>3992.4237931200005</v>
      </c>
      <c r="N278" s="46">
        <f t="shared" si="46"/>
        <v>3458.3337931200003</v>
      </c>
      <c r="O278" s="46">
        <f t="shared" si="47"/>
        <v>3340.6137931200001</v>
      </c>
      <c r="P278" s="46">
        <f>'Данные ком.оператора'!C273</f>
        <v>2306.9228105299999</v>
      </c>
    </row>
    <row r="279" spans="2:16" ht="15.75" x14ac:dyDescent="0.25">
      <c r="B279" s="34" t="str">
        <f>'Данные ком.оператора'!A274</f>
        <v>10.07.2024</v>
      </c>
      <c r="C279" s="6">
        <v>16</v>
      </c>
      <c r="D279" s="46">
        <f t="shared" si="36"/>
        <v>3381.7698052200003</v>
      </c>
      <c r="E279" s="46">
        <f t="shared" si="37"/>
        <v>2847.6798052200002</v>
      </c>
      <c r="F279" s="46">
        <f t="shared" si="38"/>
        <v>2729.9598052199999</v>
      </c>
      <c r="G279" s="46">
        <f t="shared" si="39"/>
        <v>3505.4698052200001</v>
      </c>
      <c r="H279" s="46">
        <f t="shared" si="40"/>
        <v>2971.37980522</v>
      </c>
      <c r="I279" s="46">
        <f t="shared" si="41"/>
        <v>2853.6598052199997</v>
      </c>
      <c r="J279" s="46">
        <f t="shared" si="42"/>
        <v>3888.2898052199998</v>
      </c>
      <c r="K279" s="46">
        <f t="shared" si="43"/>
        <v>3354.1998052200001</v>
      </c>
      <c r="L279" s="46">
        <f t="shared" si="44"/>
        <v>3236.4798052199999</v>
      </c>
      <c r="M279" s="46">
        <f t="shared" si="45"/>
        <v>3976.4298052200002</v>
      </c>
      <c r="N279" s="46">
        <f t="shared" si="46"/>
        <v>3442.33980522</v>
      </c>
      <c r="O279" s="46">
        <f t="shared" si="47"/>
        <v>3324.6198052199998</v>
      </c>
      <c r="P279" s="46">
        <f>'Данные ком.оператора'!C274</f>
        <v>2290.92882263</v>
      </c>
    </row>
    <row r="280" spans="2:16" ht="15.75" x14ac:dyDescent="0.25">
      <c r="B280" s="34" t="str">
        <f>'Данные ком.оператора'!A275</f>
        <v>10.07.2024</v>
      </c>
      <c r="C280" s="6">
        <v>17</v>
      </c>
      <c r="D280" s="46">
        <f t="shared" si="36"/>
        <v>3401.7065003099997</v>
      </c>
      <c r="E280" s="46">
        <f t="shared" si="37"/>
        <v>2867.61650031</v>
      </c>
      <c r="F280" s="46">
        <f t="shared" si="38"/>
        <v>2749.8965003099997</v>
      </c>
      <c r="G280" s="46">
        <f t="shared" si="39"/>
        <v>3525.4065003100004</v>
      </c>
      <c r="H280" s="46">
        <f t="shared" si="40"/>
        <v>2991.3165003100003</v>
      </c>
      <c r="I280" s="46">
        <f t="shared" si="41"/>
        <v>2873.59650031</v>
      </c>
      <c r="J280" s="46">
        <f t="shared" si="42"/>
        <v>3908.2265003100001</v>
      </c>
      <c r="K280" s="46">
        <f t="shared" si="43"/>
        <v>3374.13650031</v>
      </c>
      <c r="L280" s="46">
        <f t="shared" si="44"/>
        <v>3256.4165003099997</v>
      </c>
      <c r="M280" s="46">
        <f t="shared" si="45"/>
        <v>3996.3665003100004</v>
      </c>
      <c r="N280" s="46">
        <f t="shared" si="46"/>
        <v>3462.2765003100003</v>
      </c>
      <c r="O280" s="46">
        <f t="shared" si="47"/>
        <v>3344.55650031</v>
      </c>
      <c r="P280" s="46">
        <f>'Данные ком.оператора'!C275</f>
        <v>2310.8655177199998</v>
      </c>
    </row>
    <row r="281" spans="2:16" ht="15.75" x14ac:dyDescent="0.25">
      <c r="B281" s="34" t="str">
        <f>'Данные ком.оператора'!A276</f>
        <v>10.07.2024</v>
      </c>
      <c r="C281" s="6">
        <v>18</v>
      </c>
      <c r="D281" s="46">
        <f t="shared" si="36"/>
        <v>3377.2488991600003</v>
      </c>
      <c r="E281" s="46">
        <f t="shared" si="37"/>
        <v>2843.1588991600001</v>
      </c>
      <c r="F281" s="46">
        <f t="shared" si="38"/>
        <v>2725.4388991599999</v>
      </c>
      <c r="G281" s="46">
        <f t="shared" si="39"/>
        <v>3500.9488991600001</v>
      </c>
      <c r="H281" s="46">
        <f t="shared" si="40"/>
        <v>2966.85889916</v>
      </c>
      <c r="I281" s="46">
        <f t="shared" si="41"/>
        <v>2849.1388991599997</v>
      </c>
      <c r="J281" s="46">
        <f t="shared" si="42"/>
        <v>3883.7688991599998</v>
      </c>
      <c r="K281" s="46">
        <f t="shared" si="43"/>
        <v>3349.6788991600001</v>
      </c>
      <c r="L281" s="46">
        <f t="shared" si="44"/>
        <v>3231.9588991599999</v>
      </c>
      <c r="M281" s="46">
        <f t="shared" si="45"/>
        <v>3971.9088991600001</v>
      </c>
      <c r="N281" s="46">
        <f t="shared" si="46"/>
        <v>3437.81889916</v>
      </c>
      <c r="O281" s="46">
        <f t="shared" si="47"/>
        <v>3320.0988991599997</v>
      </c>
      <c r="P281" s="46">
        <f>'Данные ком.оператора'!C276</f>
        <v>2286.40791657</v>
      </c>
    </row>
    <row r="282" spans="2:16" ht="15.75" x14ac:dyDescent="0.25">
      <c r="B282" s="34" t="str">
        <f>'Данные ком.оператора'!A277</f>
        <v>10.07.2024</v>
      </c>
      <c r="C282" s="6">
        <v>19</v>
      </c>
      <c r="D282" s="46">
        <f t="shared" si="36"/>
        <v>3359.5341562599997</v>
      </c>
      <c r="E282" s="46">
        <f t="shared" si="37"/>
        <v>2825.44415626</v>
      </c>
      <c r="F282" s="46">
        <f t="shared" si="38"/>
        <v>2707.7241562599997</v>
      </c>
      <c r="G282" s="46">
        <f t="shared" si="39"/>
        <v>3483.2341562600004</v>
      </c>
      <c r="H282" s="46">
        <f t="shared" si="40"/>
        <v>2949.1441562600003</v>
      </c>
      <c r="I282" s="46">
        <f t="shared" si="41"/>
        <v>2831.42415626</v>
      </c>
      <c r="J282" s="46">
        <f t="shared" si="42"/>
        <v>3866.0541562600001</v>
      </c>
      <c r="K282" s="46">
        <f t="shared" si="43"/>
        <v>3331.96415626</v>
      </c>
      <c r="L282" s="46">
        <f t="shared" si="44"/>
        <v>3214.2441562599997</v>
      </c>
      <c r="M282" s="46">
        <f t="shared" si="45"/>
        <v>3954.1941562600005</v>
      </c>
      <c r="N282" s="46">
        <f t="shared" si="46"/>
        <v>3420.1041562600003</v>
      </c>
      <c r="O282" s="46">
        <f t="shared" si="47"/>
        <v>3302.3841562600001</v>
      </c>
      <c r="P282" s="46">
        <f>'Данные ком.оператора'!C277</f>
        <v>2268.6931736699999</v>
      </c>
    </row>
    <row r="283" spans="2:16" ht="15.75" x14ac:dyDescent="0.25">
      <c r="B283" s="34" t="str">
        <f>'Данные ком.оператора'!A278</f>
        <v>10.07.2024</v>
      </c>
      <c r="C283" s="6">
        <v>20</v>
      </c>
      <c r="D283" s="46">
        <f t="shared" si="36"/>
        <v>3304.1830778700005</v>
      </c>
      <c r="E283" s="46">
        <f t="shared" si="37"/>
        <v>2770.0930778700003</v>
      </c>
      <c r="F283" s="46">
        <f t="shared" si="38"/>
        <v>2652.3730778700001</v>
      </c>
      <c r="G283" s="46">
        <f t="shared" si="39"/>
        <v>3427.8830778700003</v>
      </c>
      <c r="H283" s="46">
        <f t="shared" si="40"/>
        <v>2893.7930778700002</v>
      </c>
      <c r="I283" s="46">
        <f t="shared" si="41"/>
        <v>2776.0730778699999</v>
      </c>
      <c r="J283" s="46">
        <f t="shared" si="42"/>
        <v>3810.70307787</v>
      </c>
      <c r="K283" s="46">
        <f t="shared" si="43"/>
        <v>3276.6130778700003</v>
      </c>
      <c r="L283" s="46">
        <f t="shared" si="44"/>
        <v>3158.8930778700001</v>
      </c>
      <c r="M283" s="46">
        <f t="shared" si="45"/>
        <v>3898.8430778700003</v>
      </c>
      <c r="N283" s="46">
        <f t="shared" si="46"/>
        <v>3364.7530778700002</v>
      </c>
      <c r="O283" s="46">
        <f t="shared" si="47"/>
        <v>3247.0330778699999</v>
      </c>
      <c r="P283" s="46">
        <f>'Данные ком.оператора'!C278</f>
        <v>2213.3420952800002</v>
      </c>
    </row>
    <row r="284" spans="2:16" ht="15.75" x14ac:dyDescent="0.25">
      <c r="B284" s="34" t="str">
        <f>'Данные ком.оператора'!A279</f>
        <v>10.07.2024</v>
      </c>
      <c r="C284" s="6">
        <v>21</v>
      </c>
      <c r="D284" s="46">
        <f t="shared" si="36"/>
        <v>3311.88073239</v>
      </c>
      <c r="E284" s="46">
        <f t="shared" si="37"/>
        <v>2777.7907323900004</v>
      </c>
      <c r="F284" s="46">
        <f t="shared" si="38"/>
        <v>2660.0707323900001</v>
      </c>
      <c r="G284" s="46">
        <f t="shared" si="39"/>
        <v>3435.5807323900008</v>
      </c>
      <c r="H284" s="46">
        <f t="shared" si="40"/>
        <v>2901.4907323900006</v>
      </c>
      <c r="I284" s="46">
        <f t="shared" si="41"/>
        <v>2783.7707323900004</v>
      </c>
      <c r="J284" s="46">
        <f t="shared" si="42"/>
        <v>3818.4007323900005</v>
      </c>
      <c r="K284" s="46">
        <f t="shared" si="43"/>
        <v>3284.3107323900003</v>
      </c>
      <c r="L284" s="46">
        <f t="shared" si="44"/>
        <v>3166.5907323900001</v>
      </c>
      <c r="M284" s="46">
        <f t="shared" si="45"/>
        <v>3906.5407323900008</v>
      </c>
      <c r="N284" s="46">
        <f t="shared" si="46"/>
        <v>3372.4507323900007</v>
      </c>
      <c r="O284" s="46">
        <f t="shared" si="47"/>
        <v>3254.7307323900004</v>
      </c>
      <c r="P284" s="46">
        <f>'Данные ком.оператора'!C279</f>
        <v>2221.0397498000002</v>
      </c>
    </row>
    <row r="285" spans="2:16" ht="15.75" x14ac:dyDescent="0.25">
      <c r="B285" s="34" t="str">
        <f>'Данные ком.оператора'!A280</f>
        <v>10.07.2024</v>
      </c>
      <c r="C285" s="6">
        <v>22</v>
      </c>
      <c r="D285" s="46">
        <f t="shared" si="36"/>
        <v>3272.3342737000003</v>
      </c>
      <c r="E285" s="46">
        <f t="shared" si="37"/>
        <v>2738.2442737000001</v>
      </c>
      <c r="F285" s="46">
        <f t="shared" si="38"/>
        <v>2620.5242736999999</v>
      </c>
      <c r="G285" s="46">
        <f t="shared" si="39"/>
        <v>3396.0342737000001</v>
      </c>
      <c r="H285" s="46">
        <f t="shared" si="40"/>
        <v>2861.9442736999999</v>
      </c>
      <c r="I285" s="46">
        <f t="shared" si="41"/>
        <v>2744.2242736999997</v>
      </c>
      <c r="J285" s="46">
        <f t="shared" si="42"/>
        <v>3778.8542736999998</v>
      </c>
      <c r="K285" s="46">
        <f t="shared" si="43"/>
        <v>3244.7642737000001</v>
      </c>
      <c r="L285" s="46">
        <f t="shared" si="44"/>
        <v>3127.0442736999998</v>
      </c>
      <c r="M285" s="46">
        <f t="shared" si="45"/>
        <v>3866.9942737000001</v>
      </c>
      <c r="N285" s="46">
        <f t="shared" si="46"/>
        <v>3332.9042737</v>
      </c>
      <c r="O285" s="46">
        <f t="shared" si="47"/>
        <v>3215.1842736999997</v>
      </c>
      <c r="P285" s="46">
        <f>'Данные ком.оператора'!C280</f>
        <v>2181.49329111</v>
      </c>
    </row>
    <row r="286" spans="2:16" ht="15.75" x14ac:dyDescent="0.25">
      <c r="B286" s="34" t="str">
        <f>'Данные ком.оператора'!A281</f>
        <v>10.07.2024</v>
      </c>
      <c r="C286" s="6">
        <v>23</v>
      </c>
      <c r="D286" s="46">
        <f t="shared" si="36"/>
        <v>3250.3123286400005</v>
      </c>
      <c r="E286" s="46">
        <f t="shared" si="37"/>
        <v>2716.2223286400003</v>
      </c>
      <c r="F286" s="46">
        <f t="shared" si="38"/>
        <v>2598.5023286400001</v>
      </c>
      <c r="G286" s="46">
        <f t="shared" si="39"/>
        <v>3374.0123286400003</v>
      </c>
      <c r="H286" s="46">
        <f t="shared" si="40"/>
        <v>2839.9223286400002</v>
      </c>
      <c r="I286" s="46">
        <f t="shared" si="41"/>
        <v>2722.2023286399999</v>
      </c>
      <c r="J286" s="46">
        <f t="shared" si="42"/>
        <v>3756.83232864</v>
      </c>
      <c r="K286" s="46">
        <f t="shared" si="43"/>
        <v>3222.7423286400003</v>
      </c>
      <c r="L286" s="46">
        <f t="shared" si="44"/>
        <v>3105.0223286400001</v>
      </c>
      <c r="M286" s="46">
        <f t="shared" si="45"/>
        <v>3844.9723286400003</v>
      </c>
      <c r="N286" s="46">
        <f t="shared" si="46"/>
        <v>3310.8823286400002</v>
      </c>
      <c r="O286" s="46">
        <f t="shared" si="47"/>
        <v>3193.1623286399999</v>
      </c>
      <c r="P286" s="46">
        <f>'Данные ком.оператора'!C281</f>
        <v>2159.4713460500002</v>
      </c>
    </row>
    <row r="287" spans="2:16" ht="15.75" x14ac:dyDescent="0.25">
      <c r="B287" s="34" t="str">
        <f>'Данные ком.оператора'!A282</f>
        <v>10.07.2024</v>
      </c>
      <c r="C287" s="6">
        <v>24</v>
      </c>
      <c r="D287" s="46">
        <f t="shared" si="36"/>
        <v>3253.9628457199997</v>
      </c>
      <c r="E287" s="46">
        <f t="shared" si="37"/>
        <v>2719.87284572</v>
      </c>
      <c r="F287" s="46">
        <f t="shared" si="38"/>
        <v>2602.1528457199997</v>
      </c>
      <c r="G287" s="46">
        <f t="shared" si="39"/>
        <v>3377.6628457200004</v>
      </c>
      <c r="H287" s="46">
        <f t="shared" si="40"/>
        <v>2843.5728457200003</v>
      </c>
      <c r="I287" s="46">
        <f t="shared" si="41"/>
        <v>2725.85284572</v>
      </c>
      <c r="J287" s="46">
        <f t="shared" si="42"/>
        <v>3760.4828457200001</v>
      </c>
      <c r="K287" s="46">
        <f t="shared" si="43"/>
        <v>3226.39284572</v>
      </c>
      <c r="L287" s="46">
        <f t="shared" si="44"/>
        <v>3108.6728457199997</v>
      </c>
      <c r="M287" s="46">
        <f t="shared" si="45"/>
        <v>3848.6228457200004</v>
      </c>
      <c r="N287" s="46">
        <f t="shared" si="46"/>
        <v>3314.5328457200003</v>
      </c>
      <c r="O287" s="46">
        <f t="shared" si="47"/>
        <v>3196.81284572</v>
      </c>
      <c r="P287" s="46">
        <f>'Данные ком.оператора'!C282</f>
        <v>2163.1218631299998</v>
      </c>
    </row>
    <row r="288" spans="2:16" ht="15.75" x14ac:dyDescent="0.25">
      <c r="B288" s="34" t="str">
        <f>'Данные ком.оператора'!A283</f>
        <v>11.07.2024</v>
      </c>
      <c r="C288" s="6">
        <v>1</v>
      </c>
      <c r="D288" s="46">
        <f t="shared" si="36"/>
        <v>3072.9212762200004</v>
      </c>
      <c r="E288" s="46">
        <f t="shared" si="37"/>
        <v>2538.8312762200003</v>
      </c>
      <c r="F288" s="46">
        <f t="shared" si="38"/>
        <v>2421.11127622</v>
      </c>
      <c r="G288" s="46">
        <f t="shared" si="39"/>
        <v>3196.6212762200003</v>
      </c>
      <c r="H288" s="46">
        <f t="shared" si="40"/>
        <v>2662.5312762200001</v>
      </c>
      <c r="I288" s="46">
        <f t="shared" si="41"/>
        <v>2544.8112762199999</v>
      </c>
      <c r="J288" s="46">
        <f t="shared" si="42"/>
        <v>3579.44127622</v>
      </c>
      <c r="K288" s="46">
        <f t="shared" si="43"/>
        <v>3045.3512762200003</v>
      </c>
      <c r="L288" s="46">
        <f t="shared" si="44"/>
        <v>2927.63127622</v>
      </c>
      <c r="M288" s="46">
        <f t="shared" si="45"/>
        <v>3667.5812762200003</v>
      </c>
      <c r="N288" s="46">
        <f t="shared" si="46"/>
        <v>3133.4912762200001</v>
      </c>
      <c r="O288" s="46">
        <f t="shared" si="47"/>
        <v>3015.7712762199999</v>
      </c>
      <c r="P288" s="46">
        <f>'Данные ком.оператора'!C283</f>
        <v>1982.0802936299999</v>
      </c>
    </row>
    <row r="289" spans="2:16" ht="15.75" x14ac:dyDescent="0.25">
      <c r="B289" s="34" t="str">
        <f>'Данные ком.оператора'!A284</f>
        <v>11.07.2024</v>
      </c>
      <c r="C289" s="6">
        <v>2</v>
      </c>
      <c r="D289" s="46">
        <f t="shared" si="36"/>
        <v>3029.7006817600004</v>
      </c>
      <c r="E289" s="46">
        <f t="shared" si="37"/>
        <v>2495.6106817600003</v>
      </c>
      <c r="F289" s="46">
        <f t="shared" si="38"/>
        <v>2377.89068176</v>
      </c>
      <c r="G289" s="46">
        <f t="shared" si="39"/>
        <v>3153.4006817600002</v>
      </c>
      <c r="H289" s="46">
        <f t="shared" si="40"/>
        <v>2619.3106817600001</v>
      </c>
      <c r="I289" s="46">
        <f t="shared" si="41"/>
        <v>2501.5906817599998</v>
      </c>
      <c r="J289" s="46">
        <f t="shared" si="42"/>
        <v>3536.2206817599999</v>
      </c>
      <c r="K289" s="46">
        <f t="shared" si="43"/>
        <v>3002.1306817600002</v>
      </c>
      <c r="L289" s="46">
        <f t="shared" si="44"/>
        <v>2884.41068176</v>
      </c>
      <c r="M289" s="46">
        <f t="shared" si="45"/>
        <v>3624.3606817600003</v>
      </c>
      <c r="N289" s="46">
        <f t="shared" si="46"/>
        <v>3090.2706817600001</v>
      </c>
      <c r="O289" s="46">
        <f t="shared" si="47"/>
        <v>2972.5506817599999</v>
      </c>
      <c r="P289" s="46">
        <f>'Данные ком.оператора'!C284</f>
        <v>1938.8596991700001</v>
      </c>
    </row>
    <row r="290" spans="2:16" ht="15.75" x14ac:dyDescent="0.25">
      <c r="B290" s="34" t="str">
        <f>'Данные ком.оператора'!A285</f>
        <v>11.07.2024</v>
      </c>
      <c r="C290" s="6">
        <v>3</v>
      </c>
      <c r="D290" s="46">
        <f t="shared" si="36"/>
        <v>3091.7599895499998</v>
      </c>
      <c r="E290" s="46">
        <f t="shared" si="37"/>
        <v>2557.6699895500001</v>
      </c>
      <c r="F290" s="46">
        <f t="shared" si="38"/>
        <v>2439.9499895499998</v>
      </c>
      <c r="G290" s="46">
        <f t="shared" si="39"/>
        <v>3215.4599895500005</v>
      </c>
      <c r="H290" s="46">
        <f t="shared" si="40"/>
        <v>2681.3699895500004</v>
      </c>
      <c r="I290" s="46">
        <f t="shared" si="41"/>
        <v>2563.6499895500001</v>
      </c>
      <c r="J290" s="46">
        <f t="shared" si="42"/>
        <v>3598.2799895500002</v>
      </c>
      <c r="K290" s="46">
        <f t="shared" si="43"/>
        <v>3064.1899895500001</v>
      </c>
      <c r="L290" s="46">
        <f t="shared" si="44"/>
        <v>2946.4699895499998</v>
      </c>
      <c r="M290" s="46">
        <f t="shared" si="45"/>
        <v>3686.4199895500005</v>
      </c>
      <c r="N290" s="46">
        <f t="shared" si="46"/>
        <v>3152.3299895500004</v>
      </c>
      <c r="O290" s="46">
        <f t="shared" si="47"/>
        <v>3034.6099895500001</v>
      </c>
      <c r="P290" s="46">
        <f>'Данные ком.оператора'!C285</f>
        <v>2000.9190069599999</v>
      </c>
    </row>
    <row r="291" spans="2:16" ht="15.75" x14ac:dyDescent="0.25">
      <c r="B291" s="34" t="str">
        <f>'Данные ком.оператора'!A286</f>
        <v>11.07.2024</v>
      </c>
      <c r="C291" s="6">
        <v>4</v>
      </c>
      <c r="D291" s="46">
        <f t="shared" si="36"/>
        <v>3123.2554543300002</v>
      </c>
      <c r="E291" s="46">
        <f t="shared" si="37"/>
        <v>2589.1654543300001</v>
      </c>
      <c r="F291" s="46">
        <f t="shared" si="38"/>
        <v>2471.4454543299998</v>
      </c>
      <c r="G291" s="46">
        <f t="shared" si="39"/>
        <v>3246.9554543300001</v>
      </c>
      <c r="H291" s="46">
        <f t="shared" si="40"/>
        <v>2712.8654543299999</v>
      </c>
      <c r="I291" s="46">
        <f t="shared" si="41"/>
        <v>2595.1454543299997</v>
      </c>
      <c r="J291" s="46">
        <f t="shared" si="42"/>
        <v>3629.7754543299998</v>
      </c>
      <c r="K291" s="46">
        <f t="shared" si="43"/>
        <v>3095.6854543300001</v>
      </c>
      <c r="L291" s="46">
        <f t="shared" si="44"/>
        <v>2977.9654543299998</v>
      </c>
      <c r="M291" s="46">
        <f t="shared" si="45"/>
        <v>3717.9154543300001</v>
      </c>
      <c r="N291" s="46">
        <f t="shared" si="46"/>
        <v>3183.82545433</v>
      </c>
      <c r="O291" s="46">
        <f t="shared" si="47"/>
        <v>3066.1054543299997</v>
      </c>
      <c r="P291" s="46">
        <f>'Данные ком.оператора'!C286</f>
        <v>2032.41447174</v>
      </c>
    </row>
    <row r="292" spans="2:16" ht="15.75" x14ac:dyDescent="0.25">
      <c r="B292" s="34" t="str">
        <f>'Данные ком.оператора'!A287</f>
        <v>11.07.2024</v>
      </c>
      <c r="C292" s="6">
        <v>5</v>
      </c>
      <c r="D292" s="46">
        <f t="shared" si="36"/>
        <v>3141.1062832799998</v>
      </c>
      <c r="E292" s="46">
        <f t="shared" si="37"/>
        <v>2607.0162832800002</v>
      </c>
      <c r="F292" s="46">
        <f t="shared" si="38"/>
        <v>2489.2962832799999</v>
      </c>
      <c r="G292" s="46">
        <f t="shared" si="39"/>
        <v>3264.8062832800006</v>
      </c>
      <c r="H292" s="46">
        <f t="shared" si="40"/>
        <v>2730.7162832800004</v>
      </c>
      <c r="I292" s="46">
        <f t="shared" si="41"/>
        <v>2612.9962832800002</v>
      </c>
      <c r="J292" s="46">
        <f t="shared" si="42"/>
        <v>3647.6262832800003</v>
      </c>
      <c r="K292" s="46">
        <f t="shared" si="43"/>
        <v>3113.5362832800001</v>
      </c>
      <c r="L292" s="46">
        <f t="shared" si="44"/>
        <v>2995.8162832799999</v>
      </c>
      <c r="M292" s="46">
        <f t="shared" si="45"/>
        <v>3735.7662832800006</v>
      </c>
      <c r="N292" s="46">
        <f t="shared" si="46"/>
        <v>3201.6762832800005</v>
      </c>
      <c r="O292" s="46">
        <f t="shared" si="47"/>
        <v>3083.9562832800002</v>
      </c>
      <c r="P292" s="46">
        <f>'Данные ком.оператора'!C287</f>
        <v>2050.26530069</v>
      </c>
    </row>
    <row r="293" spans="2:16" ht="15.75" x14ac:dyDescent="0.25">
      <c r="B293" s="34" t="str">
        <f>'Данные ком.оператора'!A288</f>
        <v>11.07.2024</v>
      </c>
      <c r="C293" s="6">
        <v>6</v>
      </c>
      <c r="D293" s="46">
        <f t="shared" si="36"/>
        <v>3109.1939659500003</v>
      </c>
      <c r="E293" s="46">
        <f t="shared" si="37"/>
        <v>2575.1039659500002</v>
      </c>
      <c r="F293" s="46">
        <f t="shared" si="38"/>
        <v>2457.3839659499999</v>
      </c>
      <c r="G293" s="46">
        <f t="shared" si="39"/>
        <v>3232.8939659500002</v>
      </c>
      <c r="H293" s="46">
        <f t="shared" si="40"/>
        <v>2698.80396595</v>
      </c>
      <c r="I293" s="46">
        <f t="shared" si="41"/>
        <v>2581.0839659499998</v>
      </c>
      <c r="J293" s="46">
        <f t="shared" si="42"/>
        <v>3615.7139659499999</v>
      </c>
      <c r="K293" s="46">
        <f t="shared" si="43"/>
        <v>3081.6239659500002</v>
      </c>
      <c r="L293" s="46">
        <f t="shared" si="44"/>
        <v>2963.9039659499999</v>
      </c>
      <c r="M293" s="46">
        <f t="shared" si="45"/>
        <v>3703.8539659500002</v>
      </c>
      <c r="N293" s="46">
        <f t="shared" si="46"/>
        <v>3169.7639659500001</v>
      </c>
      <c r="O293" s="46">
        <f t="shared" si="47"/>
        <v>3052.0439659499998</v>
      </c>
      <c r="P293" s="46">
        <f>'Данные ком.оператора'!C288</f>
        <v>2018.3529833600001</v>
      </c>
    </row>
    <row r="294" spans="2:16" ht="15.75" x14ac:dyDescent="0.25">
      <c r="B294" s="34" t="str">
        <f>'Данные ком.оператора'!A289</f>
        <v>11.07.2024</v>
      </c>
      <c r="C294" s="6">
        <v>7</v>
      </c>
      <c r="D294" s="46">
        <f t="shared" si="36"/>
        <v>3133.5229306199999</v>
      </c>
      <c r="E294" s="46">
        <f t="shared" si="37"/>
        <v>2599.4329306200002</v>
      </c>
      <c r="F294" s="46">
        <f t="shared" si="38"/>
        <v>2481.71293062</v>
      </c>
      <c r="G294" s="46">
        <f t="shared" si="39"/>
        <v>3257.2229306200006</v>
      </c>
      <c r="H294" s="46">
        <f t="shared" si="40"/>
        <v>2723.1329306200005</v>
      </c>
      <c r="I294" s="46">
        <f t="shared" si="41"/>
        <v>2605.4129306200002</v>
      </c>
      <c r="J294" s="46">
        <f t="shared" si="42"/>
        <v>3640.0429306200003</v>
      </c>
      <c r="K294" s="46">
        <f t="shared" si="43"/>
        <v>3105.9529306200002</v>
      </c>
      <c r="L294" s="46">
        <f t="shared" si="44"/>
        <v>2988.2329306199999</v>
      </c>
      <c r="M294" s="46">
        <f t="shared" si="45"/>
        <v>3728.1829306200007</v>
      </c>
      <c r="N294" s="46">
        <f t="shared" si="46"/>
        <v>3194.0929306200005</v>
      </c>
      <c r="O294" s="46">
        <f t="shared" si="47"/>
        <v>3076.3729306200003</v>
      </c>
      <c r="P294" s="46">
        <f>'Данные ком.оператора'!C289</f>
        <v>2042.6819480300001</v>
      </c>
    </row>
    <row r="295" spans="2:16" ht="15.75" x14ac:dyDescent="0.25">
      <c r="B295" s="34" t="str">
        <f>'Данные ком.оператора'!A290</f>
        <v>11.07.2024</v>
      </c>
      <c r="C295" s="6">
        <v>8</v>
      </c>
      <c r="D295" s="46">
        <f t="shared" si="36"/>
        <v>3120.22361568</v>
      </c>
      <c r="E295" s="46">
        <f t="shared" si="37"/>
        <v>2586.1336156800003</v>
      </c>
      <c r="F295" s="46">
        <f t="shared" si="38"/>
        <v>2468.41361568</v>
      </c>
      <c r="G295" s="46">
        <f t="shared" si="39"/>
        <v>3243.9236156799998</v>
      </c>
      <c r="H295" s="46">
        <f t="shared" si="40"/>
        <v>2709.8336156800001</v>
      </c>
      <c r="I295" s="46">
        <f t="shared" si="41"/>
        <v>2592.1136156799998</v>
      </c>
      <c r="J295" s="46">
        <f t="shared" si="42"/>
        <v>3626.7436156800004</v>
      </c>
      <c r="K295" s="46">
        <f t="shared" si="43"/>
        <v>3092.6536156800003</v>
      </c>
      <c r="L295" s="46">
        <f t="shared" si="44"/>
        <v>2974.93361568</v>
      </c>
      <c r="M295" s="46">
        <f t="shared" si="45"/>
        <v>3714.8836156799998</v>
      </c>
      <c r="N295" s="46">
        <f t="shared" si="46"/>
        <v>3180.7936156800001</v>
      </c>
      <c r="O295" s="46">
        <f t="shared" si="47"/>
        <v>3063.0736156799999</v>
      </c>
      <c r="P295" s="46">
        <f>'Данные ком.оператора'!C290</f>
        <v>2029.3826330899999</v>
      </c>
    </row>
    <row r="296" spans="2:16" ht="15.75" x14ac:dyDescent="0.25">
      <c r="B296" s="34" t="str">
        <f>'Данные ком.оператора'!A291</f>
        <v>11.07.2024</v>
      </c>
      <c r="C296" s="6">
        <v>9</v>
      </c>
      <c r="D296" s="46">
        <f t="shared" si="36"/>
        <v>3297.5415718300001</v>
      </c>
      <c r="E296" s="46">
        <f t="shared" si="37"/>
        <v>2763.4515718300004</v>
      </c>
      <c r="F296" s="46">
        <f t="shared" si="38"/>
        <v>2645.7315718300001</v>
      </c>
      <c r="G296" s="46">
        <f t="shared" si="39"/>
        <v>3421.2415718300008</v>
      </c>
      <c r="H296" s="46">
        <f t="shared" si="40"/>
        <v>2887.1515718300006</v>
      </c>
      <c r="I296" s="46">
        <f t="shared" si="41"/>
        <v>2769.4315718300004</v>
      </c>
      <c r="J296" s="46">
        <f t="shared" si="42"/>
        <v>3804.0615718300005</v>
      </c>
      <c r="K296" s="46">
        <f t="shared" si="43"/>
        <v>3269.9715718300004</v>
      </c>
      <c r="L296" s="46">
        <f t="shared" si="44"/>
        <v>3152.2515718300001</v>
      </c>
      <c r="M296" s="46">
        <f t="shared" si="45"/>
        <v>3892.2015718300008</v>
      </c>
      <c r="N296" s="46">
        <f t="shared" si="46"/>
        <v>3358.1115718300007</v>
      </c>
      <c r="O296" s="46">
        <f t="shared" si="47"/>
        <v>3240.3915718300004</v>
      </c>
      <c r="P296" s="46">
        <f>'Данные ком.оператора'!C291</f>
        <v>2206.7005892400002</v>
      </c>
    </row>
    <row r="297" spans="2:16" ht="15.75" x14ac:dyDescent="0.25">
      <c r="B297" s="34" t="str">
        <f>'Данные ком.оператора'!A292</f>
        <v>11.07.2024</v>
      </c>
      <c r="C297" s="6">
        <v>10</v>
      </c>
      <c r="D297" s="46">
        <f t="shared" si="36"/>
        <v>3413.1549720000003</v>
      </c>
      <c r="E297" s="46">
        <f t="shared" si="37"/>
        <v>2879.0649720000001</v>
      </c>
      <c r="F297" s="46">
        <f t="shared" si="38"/>
        <v>2761.3449719999999</v>
      </c>
      <c r="G297" s="46">
        <f t="shared" si="39"/>
        <v>3536.8549720000001</v>
      </c>
      <c r="H297" s="46">
        <f t="shared" si="40"/>
        <v>3002.7649719999999</v>
      </c>
      <c r="I297" s="46">
        <f t="shared" si="41"/>
        <v>2885.0449719999997</v>
      </c>
      <c r="J297" s="46">
        <f t="shared" si="42"/>
        <v>3919.6749719999998</v>
      </c>
      <c r="K297" s="46">
        <f t="shared" si="43"/>
        <v>3385.5849720000001</v>
      </c>
      <c r="L297" s="46">
        <f t="shared" si="44"/>
        <v>3267.8649719999999</v>
      </c>
      <c r="M297" s="46">
        <f t="shared" si="45"/>
        <v>4007.8149720000001</v>
      </c>
      <c r="N297" s="46">
        <f t="shared" si="46"/>
        <v>3473.724972</v>
      </c>
      <c r="O297" s="46">
        <f t="shared" si="47"/>
        <v>3356.0049719999997</v>
      </c>
      <c r="P297" s="46">
        <f>'Данные ком.оператора'!C292</f>
        <v>2322.31398941</v>
      </c>
    </row>
    <row r="298" spans="2:16" ht="15.75" x14ac:dyDescent="0.25">
      <c r="B298" s="34" t="str">
        <f>'Данные ком.оператора'!A293</f>
        <v>11.07.2024</v>
      </c>
      <c r="C298" s="6">
        <v>11</v>
      </c>
      <c r="D298" s="46">
        <f t="shared" si="36"/>
        <v>3399.2510743299999</v>
      </c>
      <c r="E298" s="46">
        <f t="shared" si="37"/>
        <v>2865.1610743300002</v>
      </c>
      <c r="F298" s="46">
        <f t="shared" si="38"/>
        <v>2747.44107433</v>
      </c>
      <c r="G298" s="46">
        <f t="shared" si="39"/>
        <v>3522.9510743300007</v>
      </c>
      <c r="H298" s="46">
        <f t="shared" si="40"/>
        <v>2988.8610743300005</v>
      </c>
      <c r="I298" s="46">
        <f t="shared" si="41"/>
        <v>2871.1410743300003</v>
      </c>
      <c r="J298" s="46">
        <f t="shared" si="42"/>
        <v>3905.7710743300004</v>
      </c>
      <c r="K298" s="46">
        <f t="shared" si="43"/>
        <v>3371.6810743300002</v>
      </c>
      <c r="L298" s="46">
        <f t="shared" si="44"/>
        <v>3253.96107433</v>
      </c>
      <c r="M298" s="46">
        <f t="shared" si="45"/>
        <v>3993.9110743300007</v>
      </c>
      <c r="N298" s="46">
        <f t="shared" si="46"/>
        <v>3459.8210743300006</v>
      </c>
      <c r="O298" s="46">
        <f t="shared" si="47"/>
        <v>3342.1010743300003</v>
      </c>
      <c r="P298" s="46">
        <f>'Данные ком.оператора'!C293</f>
        <v>2308.4100917400001</v>
      </c>
    </row>
    <row r="299" spans="2:16" ht="15.75" x14ac:dyDescent="0.25">
      <c r="B299" s="34" t="str">
        <f>'Данные ком.оператора'!A294</f>
        <v>11.07.2024</v>
      </c>
      <c r="C299" s="6">
        <v>12</v>
      </c>
      <c r="D299" s="46">
        <f t="shared" si="36"/>
        <v>3339.2052990800003</v>
      </c>
      <c r="E299" s="46">
        <f t="shared" si="37"/>
        <v>2805.1152990800001</v>
      </c>
      <c r="F299" s="46">
        <f t="shared" si="38"/>
        <v>2687.3952990799999</v>
      </c>
      <c r="G299" s="46">
        <f t="shared" si="39"/>
        <v>3462.9052990800001</v>
      </c>
      <c r="H299" s="46">
        <f t="shared" si="40"/>
        <v>2928.8152990799999</v>
      </c>
      <c r="I299" s="46">
        <f t="shared" si="41"/>
        <v>2811.0952990799997</v>
      </c>
      <c r="J299" s="46">
        <f t="shared" si="42"/>
        <v>3845.7252990799998</v>
      </c>
      <c r="K299" s="46">
        <f t="shared" si="43"/>
        <v>3311.6352990800001</v>
      </c>
      <c r="L299" s="46">
        <f t="shared" si="44"/>
        <v>3193.9152990799998</v>
      </c>
      <c r="M299" s="46">
        <f t="shared" si="45"/>
        <v>3933.8652990800001</v>
      </c>
      <c r="N299" s="46">
        <f t="shared" si="46"/>
        <v>3399.77529908</v>
      </c>
      <c r="O299" s="46">
        <f t="shared" si="47"/>
        <v>3282.0552990799997</v>
      </c>
      <c r="P299" s="46">
        <f>'Данные ком.оператора'!C294</f>
        <v>2248.36431649</v>
      </c>
    </row>
    <row r="300" spans="2:16" ht="15.75" x14ac:dyDescent="0.25">
      <c r="B300" s="34" t="str">
        <f>'Данные ком.оператора'!A295</f>
        <v>11.07.2024</v>
      </c>
      <c r="C300" s="6">
        <v>13</v>
      </c>
      <c r="D300" s="46">
        <f t="shared" si="36"/>
        <v>3350.4725814200001</v>
      </c>
      <c r="E300" s="46">
        <f t="shared" si="37"/>
        <v>2816.38258142</v>
      </c>
      <c r="F300" s="46">
        <f t="shared" si="38"/>
        <v>2698.6625814199997</v>
      </c>
      <c r="G300" s="46">
        <f t="shared" si="39"/>
        <v>3474.1725814199999</v>
      </c>
      <c r="H300" s="46">
        <f t="shared" si="40"/>
        <v>2940.0825814199998</v>
      </c>
      <c r="I300" s="46">
        <f t="shared" si="41"/>
        <v>2822.3625814199995</v>
      </c>
      <c r="J300" s="46">
        <f t="shared" si="42"/>
        <v>3856.9925814199996</v>
      </c>
      <c r="K300" s="46">
        <f t="shared" si="43"/>
        <v>3322.9025814199999</v>
      </c>
      <c r="L300" s="46">
        <f t="shared" si="44"/>
        <v>3205.1825814199997</v>
      </c>
      <c r="M300" s="46">
        <f t="shared" si="45"/>
        <v>3945.13258142</v>
      </c>
      <c r="N300" s="46">
        <f t="shared" si="46"/>
        <v>3411.0425814199998</v>
      </c>
      <c r="O300" s="46">
        <f t="shared" si="47"/>
        <v>3293.3225814199996</v>
      </c>
      <c r="P300" s="46">
        <f>'Данные ком.оператора'!C295</f>
        <v>2259.6315988299998</v>
      </c>
    </row>
    <row r="301" spans="2:16" ht="15.75" x14ac:dyDescent="0.25">
      <c r="B301" s="34" t="str">
        <f>'Данные ком.оператора'!A296</f>
        <v>11.07.2024</v>
      </c>
      <c r="C301" s="6">
        <v>14</v>
      </c>
      <c r="D301" s="46">
        <f t="shared" si="36"/>
        <v>3358.0426936599997</v>
      </c>
      <c r="E301" s="46">
        <f t="shared" si="37"/>
        <v>2823.95269366</v>
      </c>
      <c r="F301" s="46">
        <f t="shared" si="38"/>
        <v>2706.2326936599998</v>
      </c>
      <c r="G301" s="46">
        <f t="shared" si="39"/>
        <v>3481.7426936600004</v>
      </c>
      <c r="H301" s="46">
        <f t="shared" si="40"/>
        <v>2947.6526936600003</v>
      </c>
      <c r="I301" s="46">
        <f t="shared" si="41"/>
        <v>2829.93269366</v>
      </c>
      <c r="J301" s="46">
        <f t="shared" si="42"/>
        <v>3864.5626936600001</v>
      </c>
      <c r="K301" s="46">
        <f t="shared" si="43"/>
        <v>3330.47269366</v>
      </c>
      <c r="L301" s="46">
        <f t="shared" si="44"/>
        <v>3212.7526936599997</v>
      </c>
      <c r="M301" s="46">
        <f t="shared" si="45"/>
        <v>3952.7026936600005</v>
      </c>
      <c r="N301" s="46">
        <f t="shared" si="46"/>
        <v>3418.6126936600003</v>
      </c>
      <c r="O301" s="46">
        <f t="shared" si="47"/>
        <v>3300.8926936600001</v>
      </c>
      <c r="P301" s="46">
        <f>'Данные ком.оператора'!C296</f>
        <v>2267.2017110699999</v>
      </c>
    </row>
    <row r="302" spans="2:16" ht="15.75" x14ac:dyDescent="0.25">
      <c r="B302" s="34" t="str">
        <f>'Данные ком.оператора'!A297</f>
        <v>11.07.2024</v>
      </c>
      <c r="C302" s="6">
        <v>15</v>
      </c>
      <c r="D302" s="46">
        <f t="shared" si="36"/>
        <v>3366.5988076000003</v>
      </c>
      <c r="E302" s="46">
        <f t="shared" si="37"/>
        <v>2832.5088076000002</v>
      </c>
      <c r="F302" s="46">
        <f t="shared" si="38"/>
        <v>2714.7888075999999</v>
      </c>
      <c r="G302" s="46">
        <f t="shared" si="39"/>
        <v>3490.2988076000001</v>
      </c>
      <c r="H302" s="46">
        <f t="shared" si="40"/>
        <v>2956.2088076</v>
      </c>
      <c r="I302" s="46">
        <f t="shared" si="41"/>
        <v>2838.4888075999997</v>
      </c>
      <c r="J302" s="46">
        <f t="shared" si="42"/>
        <v>3873.1188075999999</v>
      </c>
      <c r="K302" s="46">
        <f t="shared" si="43"/>
        <v>3339.0288076000002</v>
      </c>
      <c r="L302" s="46">
        <f t="shared" si="44"/>
        <v>3221.3088075999999</v>
      </c>
      <c r="M302" s="46">
        <f t="shared" si="45"/>
        <v>3961.2588076000002</v>
      </c>
      <c r="N302" s="46">
        <f t="shared" si="46"/>
        <v>3427.1688076</v>
      </c>
      <c r="O302" s="46">
        <f t="shared" si="47"/>
        <v>3309.4488075999998</v>
      </c>
      <c r="P302" s="46">
        <f>'Данные ком.оператора'!C297</f>
        <v>2275.75782501</v>
      </c>
    </row>
    <row r="303" spans="2:16" ht="15.75" x14ac:dyDescent="0.25">
      <c r="B303" s="34" t="str">
        <f>'Данные ком.оператора'!A298</f>
        <v>11.07.2024</v>
      </c>
      <c r="C303" s="6">
        <v>16</v>
      </c>
      <c r="D303" s="46">
        <f t="shared" si="36"/>
        <v>3420.0103942699998</v>
      </c>
      <c r="E303" s="46">
        <f t="shared" si="37"/>
        <v>2885.9203942700001</v>
      </c>
      <c r="F303" s="46">
        <f t="shared" si="38"/>
        <v>2768.2003942699998</v>
      </c>
      <c r="G303" s="46">
        <f t="shared" si="39"/>
        <v>3543.7103942700005</v>
      </c>
      <c r="H303" s="46">
        <f t="shared" si="40"/>
        <v>3009.6203942700004</v>
      </c>
      <c r="I303" s="46">
        <f t="shared" si="41"/>
        <v>2891.9003942700001</v>
      </c>
      <c r="J303" s="46">
        <f t="shared" si="42"/>
        <v>3926.5303942700002</v>
      </c>
      <c r="K303" s="46">
        <f t="shared" si="43"/>
        <v>3392.4403942700001</v>
      </c>
      <c r="L303" s="46">
        <f t="shared" si="44"/>
        <v>3274.7203942699998</v>
      </c>
      <c r="M303" s="46">
        <f t="shared" si="45"/>
        <v>4014.6703942700005</v>
      </c>
      <c r="N303" s="46">
        <f t="shared" si="46"/>
        <v>3480.5803942700004</v>
      </c>
      <c r="O303" s="46">
        <f t="shared" si="47"/>
        <v>3362.8603942700001</v>
      </c>
      <c r="P303" s="46">
        <f>'Данные ком.оператора'!C298</f>
        <v>2329.1694116799999</v>
      </c>
    </row>
    <row r="304" spans="2:16" ht="15.75" x14ac:dyDescent="0.25">
      <c r="B304" s="34" t="str">
        <f>'Данные ком.оператора'!A299</f>
        <v>11.07.2024</v>
      </c>
      <c r="C304" s="6">
        <v>17</v>
      </c>
      <c r="D304" s="46">
        <f t="shared" si="36"/>
        <v>3396.7831996000004</v>
      </c>
      <c r="E304" s="46">
        <f t="shared" si="37"/>
        <v>2862.6931996000003</v>
      </c>
      <c r="F304" s="46">
        <f t="shared" si="38"/>
        <v>2744.9731996</v>
      </c>
      <c r="G304" s="46">
        <f t="shared" si="39"/>
        <v>3520.4831996000003</v>
      </c>
      <c r="H304" s="46">
        <f t="shared" si="40"/>
        <v>2986.3931996000001</v>
      </c>
      <c r="I304" s="46">
        <f t="shared" si="41"/>
        <v>2868.6731995999999</v>
      </c>
      <c r="J304" s="46">
        <f t="shared" si="42"/>
        <v>3903.3031996</v>
      </c>
      <c r="K304" s="46">
        <f t="shared" si="43"/>
        <v>3369.2131996000003</v>
      </c>
      <c r="L304" s="46">
        <f t="shared" si="44"/>
        <v>3251.4931996</v>
      </c>
      <c r="M304" s="46">
        <f t="shared" si="45"/>
        <v>3991.4431996000003</v>
      </c>
      <c r="N304" s="46">
        <f t="shared" si="46"/>
        <v>3457.3531996000002</v>
      </c>
      <c r="O304" s="46">
        <f t="shared" si="47"/>
        <v>3339.6331995999999</v>
      </c>
      <c r="P304" s="46">
        <f>'Данные ком.оператора'!C299</f>
        <v>2305.9422170100001</v>
      </c>
    </row>
    <row r="305" spans="2:16" ht="15.75" x14ac:dyDescent="0.25">
      <c r="B305" s="34" t="str">
        <f>'Данные ком.оператора'!A300</f>
        <v>11.07.2024</v>
      </c>
      <c r="C305" s="6">
        <v>18</v>
      </c>
      <c r="D305" s="46">
        <f t="shared" ref="D305:D368" si="48">P305+$G$22+$G$24+$G$28</f>
        <v>3383.1407363600001</v>
      </c>
      <c r="E305" s="46">
        <f t="shared" ref="E305:E368" si="49">P305+$G$22+$H$28+$G$24</f>
        <v>2849.05073636</v>
      </c>
      <c r="F305" s="46">
        <f t="shared" ref="F305:F368" si="50">P305+$G$22+$I$28+$G$24</f>
        <v>2731.3307363599997</v>
      </c>
      <c r="G305" s="46">
        <f t="shared" ref="G305:G368" si="51">P305+$H$22+$G$24+$G$28</f>
        <v>3506.8407363599999</v>
      </c>
      <c r="H305" s="46">
        <f t="shared" ref="H305:H368" si="52">P305+$H$22+$G$24+$H$28</f>
        <v>2972.7507363599998</v>
      </c>
      <c r="I305" s="46">
        <f t="shared" ref="I305:I368" si="53">P305+$H$22+$G$24+$I$28</f>
        <v>2855.0307363599995</v>
      </c>
      <c r="J305" s="46">
        <f t="shared" ref="J305:J368" si="54">P305+$I$22+$G$24+$G$28</f>
        <v>3889.6607363599996</v>
      </c>
      <c r="K305" s="46">
        <f t="shared" ref="K305:K368" si="55">P305+$I$22+$G$24+$H$28</f>
        <v>3355.57073636</v>
      </c>
      <c r="L305" s="46">
        <f t="shared" ref="L305:L368" si="56">P305+$I$22+$G$24+$I$28</f>
        <v>3237.8507363599997</v>
      </c>
      <c r="M305" s="46">
        <f t="shared" ref="M305:M368" si="57">P305+$J$22+$G$24+$G$28</f>
        <v>3977.80073636</v>
      </c>
      <c r="N305" s="46">
        <f t="shared" ref="N305:N368" si="58">P305+$J$22+$G$24+$H$28</f>
        <v>3443.7107363599998</v>
      </c>
      <c r="O305" s="46">
        <f t="shared" ref="O305:O368" si="59">P305+$J$22+$G$24+$I$28</f>
        <v>3325.9907363599996</v>
      </c>
      <c r="P305" s="46">
        <f>'Данные ком.оператора'!C300</f>
        <v>2292.2997537699998</v>
      </c>
    </row>
    <row r="306" spans="2:16" ht="15.75" x14ac:dyDescent="0.25">
      <c r="B306" s="34" t="str">
        <f>'Данные ком.оператора'!A301</f>
        <v>11.07.2024</v>
      </c>
      <c r="C306" s="6">
        <v>19</v>
      </c>
      <c r="D306" s="46">
        <f t="shared" si="48"/>
        <v>3359.1505441199997</v>
      </c>
      <c r="E306" s="46">
        <f t="shared" si="49"/>
        <v>2825.06054412</v>
      </c>
      <c r="F306" s="46">
        <f t="shared" si="50"/>
        <v>2707.3405441199998</v>
      </c>
      <c r="G306" s="46">
        <f t="shared" si="51"/>
        <v>3482.8505441200004</v>
      </c>
      <c r="H306" s="46">
        <f t="shared" si="52"/>
        <v>2948.7605441200003</v>
      </c>
      <c r="I306" s="46">
        <f t="shared" si="53"/>
        <v>2831.04054412</v>
      </c>
      <c r="J306" s="46">
        <f t="shared" si="54"/>
        <v>3865.6705441200002</v>
      </c>
      <c r="K306" s="46">
        <f t="shared" si="55"/>
        <v>3331.58054412</v>
      </c>
      <c r="L306" s="46">
        <f t="shared" si="56"/>
        <v>3213.8605441199998</v>
      </c>
      <c r="M306" s="46">
        <f t="shared" si="57"/>
        <v>3953.8105441200005</v>
      </c>
      <c r="N306" s="46">
        <f t="shared" si="58"/>
        <v>3419.7205441200003</v>
      </c>
      <c r="O306" s="46">
        <f t="shared" si="59"/>
        <v>3302.0005441200001</v>
      </c>
      <c r="P306" s="46">
        <f>'Данные ком.оператора'!C301</f>
        <v>2268.3095615299999</v>
      </c>
    </row>
    <row r="307" spans="2:16" ht="15.75" x14ac:dyDescent="0.25">
      <c r="B307" s="34" t="str">
        <f>'Данные ком.оператора'!A302</f>
        <v>11.07.2024</v>
      </c>
      <c r="C307" s="6">
        <v>20</v>
      </c>
      <c r="D307" s="46">
        <f t="shared" si="48"/>
        <v>3323.7940747100001</v>
      </c>
      <c r="E307" s="46">
        <f t="shared" si="49"/>
        <v>2789.70407471</v>
      </c>
      <c r="F307" s="46">
        <f t="shared" si="50"/>
        <v>2671.9840747099997</v>
      </c>
      <c r="G307" s="46">
        <f t="shared" si="51"/>
        <v>3447.4940747099999</v>
      </c>
      <c r="H307" s="46">
        <f t="shared" si="52"/>
        <v>2913.4040747099998</v>
      </c>
      <c r="I307" s="46">
        <f t="shared" si="53"/>
        <v>2795.6840747099995</v>
      </c>
      <c r="J307" s="46">
        <f t="shared" si="54"/>
        <v>3830.3140747099997</v>
      </c>
      <c r="K307" s="46">
        <f t="shared" si="55"/>
        <v>3296.22407471</v>
      </c>
      <c r="L307" s="46">
        <f t="shared" si="56"/>
        <v>3178.5040747099997</v>
      </c>
      <c r="M307" s="46">
        <f t="shared" si="57"/>
        <v>3918.45407471</v>
      </c>
      <c r="N307" s="46">
        <f t="shared" si="58"/>
        <v>3384.3640747099998</v>
      </c>
      <c r="O307" s="46">
        <f t="shared" si="59"/>
        <v>3266.6440747099996</v>
      </c>
      <c r="P307" s="46">
        <f>'Данные ком.оператора'!C302</f>
        <v>2232.9530921199998</v>
      </c>
    </row>
    <row r="308" spans="2:16" ht="15.75" x14ac:dyDescent="0.25">
      <c r="B308" s="34" t="str">
        <f>'Данные ком.оператора'!A303</f>
        <v>11.07.2024</v>
      </c>
      <c r="C308" s="6">
        <v>21</v>
      </c>
      <c r="D308" s="46">
        <f t="shared" si="48"/>
        <v>3312.9897705100002</v>
      </c>
      <c r="E308" s="46">
        <f t="shared" si="49"/>
        <v>2778.8997705100001</v>
      </c>
      <c r="F308" s="46">
        <f t="shared" si="50"/>
        <v>2661.1797705099998</v>
      </c>
      <c r="G308" s="46">
        <f t="shared" si="51"/>
        <v>3436.68977051</v>
      </c>
      <c r="H308" s="46">
        <f t="shared" si="52"/>
        <v>2902.5997705099999</v>
      </c>
      <c r="I308" s="46">
        <f t="shared" si="53"/>
        <v>2784.8797705099996</v>
      </c>
      <c r="J308" s="46">
        <f t="shared" si="54"/>
        <v>3819.5097705099997</v>
      </c>
      <c r="K308" s="46">
        <f t="shared" si="55"/>
        <v>3285.41977051</v>
      </c>
      <c r="L308" s="46">
        <f t="shared" si="56"/>
        <v>3167.6997705099998</v>
      </c>
      <c r="M308" s="46">
        <f t="shared" si="57"/>
        <v>3907.6497705100001</v>
      </c>
      <c r="N308" s="46">
        <f t="shared" si="58"/>
        <v>3373.5597705099999</v>
      </c>
      <c r="O308" s="46">
        <f t="shared" si="59"/>
        <v>3255.8397705099997</v>
      </c>
      <c r="P308" s="46">
        <f>'Данные ком.оператора'!C303</f>
        <v>2222.1487879199999</v>
      </c>
    </row>
    <row r="309" spans="2:16" ht="15.75" x14ac:dyDescent="0.25">
      <c r="B309" s="34" t="str">
        <f>'Данные ком.оператора'!A304</f>
        <v>11.07.2024</v>
      </c>
      <c r="C309" s="6">
        <v>22</v>
      </c>
      <c r="D309" s="46">
        <f t="shared" si="48"/>
        <v>3300.7903694500001</v>
      </c>
      <c r="E309" s="46">
        <f t="shared" si="49"/>
        <v>2766.7003694499999</v>
      </c>
      <c r="F309" s="46">
        <f t="shared" si="50"/>
        <v>2648.9803694499997</v>
      </c>
      <c r="G309" s="46">
        <f t="shared" si="51"/>
        <v>3424.4903694499999</v>
      </c>
      <c r="H309" s="46">
        <f t="shared" si="52"/>
        <v>2890.4003694499997</v>
      </c>
      <c r="I309" s="46">
        <f t="shared" si="53"/>
        <v>2772.6803694499995</v>
      </c>
      <c r="J309" s="46">
        <f t="shared" si="54"/>
        <v>3807.3103694499996</v>
      </c>
      <c r="K309" s="46">
        <f t="shared" si="55"/>
        <v>3273.2203694499999</v>
      </c>
      <c r="L309" s="46">
        <f t="shared" si="56"/>
        <v>3155.5003694499997</v>
      </c>
      <c r="M309" s="46">
        <f t="shared" si="57"/>
        <v>3895.4503694499999</v>
      </c>
      <c r="N309" s="46">
        <f t="shared" si="58"/>
        <v>3361.3603694499998</v>
      </c>
      <c r="O309" s="46">
        <f t="shared" si="59"/>
        <v>3243.6403694499995</v>
      </c>
      <c r="P309" s="46">
        <f>'Данные ком.оператора'!C304</f>
        <v>2209.9493868599998</v>
      </c>
    </row>
    <row r="310" spans="2:16" ht="15.75" x14ac:dyDescent="0.25">
      <c r="B310" s="34" t="str">
        <f>'Данные ком.оператора'!A305</f>
        <v>11.07.2024</v>
      </c>
      <c r="C310" s="6">
        <v>23</v>
      </c>
      <c r="D310" s="46">
        <f t="shared" si="48"/>
        <v>3227.5136622600003</v>
      </c>
      <c r="E310" s="46">
        <f t="shared" si="49"/>
        <v>2693.4236622600001</v>
      </c>
      <c r="F310" s="46">
        <f t="shared" si="50"/>
        <v>2575.7036622599999</v>
      </c>
      <c r="G310" s="46">
        <f t="shared" si="51"/>
        <v>3351.2136622600001</v>
      </c>
      <c r="H310" s="46">
        <f t="shared" si="52"/>
        <v>2817.1236622599999</v>
      </c>
      <c r="I310" s="46">
        <f t="shared" si="53"/>
        <v>2699.4036622599997</v>
      </c>
      <c r="J310" s="46">
        <f t="shared" si="54"/>
        <v>3734.0336622599998</v>
      </c>
      <c r="K310" s="46">
        <f t="shared" si="55"/>
        <v>3199.9436622600001</v>
      </c>
      <c r="L310" s="46">
        <f t="shared" si="56"/>
        <v>3082.2236622599999</v>
      </c>
      <c r="M310" s="46">
        <f t="shared" si="57"/>
        <v>3822.1736622600001</v>
      </c>
      <c r="N310" s="46">
        <f t="shared" si="58"/>
        <v>3288.08366226</v>
      </c>
      <c r="O310" s="46">
        <f t="shared" si="59"/>
        <v>3170.3636622599997</v>
      </c>
      <c r="P310" s="46">
        <f>'Данные ком.оператора'!C305</f>
        <v>2136.67267967</v>
      </c>
    </row>
    <row r="311" spans="2:16" ht="15.75" x14ac:dyDescent="0.25">
      <c r="B311" s="34" t="str">
        <f>'Данные ком.оператора'!A306</f>
        <v>11.07.2024</v>
      </c>
      <c r="C311" s="6">
        <v>24</v>
      </c>
      <c r="D311" s="46">
        <f t="shared" si="48"/>
        <v>3222.5843644200004</v>
      </c>
      <c r="E311" s="46">
        <f t="shared" si="49"/>
        <v>2688.4943644200002</v>
      </c>
      <c r="F311" s="46">
        <f t="shared" si="50"/>
        <v>2570.77436442</v>
      </c>
      <c r="G311" s="46">
        <f t="shared" si="51"/>
        <v>3346.2843644200002</v>
      </c>
      <c r="H311" s="46">
        <f t="shared" si="52"/>
        <v>2812.1943644200001</v>
      </c>
      <c r="I311" s="46">
        <f t="shared" si="53"/>
        <v>2694.4743644199998</v>
      </c>
      <c r="J311" s="46">
        <f t="shared" si="54"/>
        <v>3729.1043644199999</v>
      </c>
      <c r="K311" s="46">
        <f t="shared" si="55"/>
        <v>3195.0143644200002</v>
      </c>
      <c r="L311" s="46">
        <f t="shared" si="56"/>
        <v>3077.29436442</v>
      </c>
      <c r="M311" s="46">
        <f t="shared" si="57"/>
        <v>3817.2443644200002</v>
      </c>
      <c r="N311" s="46">
        <f t="shared" si="58"/>
        <v>3283.1543644200001</v>
      </c>
      <c r="O311" s="46">
        <f t="shared" si="59"/>
        <v>3165.4343644199998</v>
      </c>
      <c r="P311" s="46">
        <f>'Данные ком.оператора'!C306</f>
        <v>2131.7433818300001</v>
      </c>
    </row>
    <row r="312" spans="2:16" ht="15.75" x14ac:dyDescent="0.25">
      <c r="B312" s="34" t="str">
        <f>'Данные ком.оператора'!A307</f>
        <v>12.07.2024</v>
      </c>
      <c r="C312" s="6">
        <v>1</v>
      </c>
      <c r="D312" s="46">
        <f t="shared" si="48"/>
        <v>3072.9936861100005</v>
      </c>
      <c r="E312" s="46">
        <f t="shared" si="49"/>
        <v>2538.9036861100003</v>
      </c>
      <c r="F312" s="46">
        <f t="shared" si="50"/>
        <v>2421.1836861100001</v>
      </c>
      <c r="G312" s="46">
        <f t="shared" si="51"/>
        <v>3196.6936861100003</v>
      </c>
      <c r="H312" s="46">
        <f t="shared" si="52"/>
        <v>2662.6036861100001</v>
      </c>
      <c r="I312" s="46">
        <f t="shared" si="53"/>
        <v>2544.8836861099999</v>
      </c>
      <c r="J312" s="46">
        <f t="shared" si="54"/>
        <v>3579.51368611</v>
      </c>
      <c r="K312" s="46">
        <f t="shared" si="55"/>
        <v>3045.4236861100003</v>
      </c>
      <c r="L312" s="46">
        <f t="shared" si="56"/>
        <v>2927.70368611</v>
      </c>
      <c r="M312" s="46">
        <f t="shared" si="57"/>
        <v>3667.6536861100003</v>
      </c>
      <c r="N312" s="46">
        <f t="shared" si="58"/>
        <v>3133.5636861100002</v>
      </c>
      <c r="O312" s="46">
        <f t="shared" si="59"/>
        <v>3015.8436861099999</v>
      </c>
      <c r="P312" s="46">
        <f>'Данные ком.оператора'!C307</f>
        <v>1982.1527035199999</v>
      </c>
    </row>
    <row r="313" spans="2:16" ht="15.75" x14ac:dyDescent="0.25">
      <c r="B313" s="34" t="str">
        <f>'Данные ком.оператора'!A308</f>
        <v>12.07.2024</v>
      </c>
      <c r="C313" s="6">
        <v>2</v>
      </c>
      <c r="D313" s="46">
        <f t="shared" si="48"/>
        <v>3084.1333871900006</v>
      </c>
      <c r="E313" s="46">
        <f t="shared" si="49"/>
        <v>2550.0433871900004</v>
      </c>
      <c r="F313" s="46">
        <f t="shared" si="50"/>
        <v>2432.3233871900002</v>
      </c>
      <c r="G313" s="46">
        <f t="shared" si="51"/>
        <v>3207.8333871900004</v>
      </c>
      <c r="H313" s="46">
        <f t="shared" si="52"/>
        <v>2673.7433871900002</v>
      </c>
      <c r="I313" s="46">
        <f t="shared" si="53"/>
        <v>2556.02338719</v>
      </c>
      <c r="J313" s="46">
        <f t="shared" si="54"/>
        <v>3590.6533871900001</v>
      </c>
      <c r="K313" s="46">
        <f t="shared" si="55"/>
        <v>3056.5633871900004</v>
      </c>
      <c r="L313" s="46">
        <f t="shared" si="56"/>
        <v>2938.8433871900002</v>
      </c>
      <c r="M313" s="46">
        <f t="shared" si="57"/>
        <v>3678.7933871900004</v>
      </c>
      <c r="N313" s="46">
        <f t="shared" si="58"/>
        <v>3144.7033871900003</v>
      </c>
      <c r="O313" s="46">
        <f t="shared" si="59"/>
        <v>3026.98338719</v>
      </c>
      <c r="P313" s="46">
        <f>'Данные ком.оператора'!C308</f>
        <v>1993.2924046000001</v>
      </c>
    </row>
    <row r="314" spans="2:16" ht="15.75" x14ac:dyDescent="0.25">
      <c r="B314" s="34" t="str">
        <f>'Данные ком.оператора'!A309</f>
        <v>12.07.2024</v>
      </c>
      <c r="C314" s="6">
        <v>3</v>
      </c>
      <c r="D314" s="46">
        <f t="shared" si="48"/>
        <v>3034.5532833300003</v>
      </c>
      <c r="E314" s="46">
        <f t="shared" si="49"/>
        <v>2500.4632833300002</v>
      </c>
      <c r="F314" s="46">
        <f t="shared" si="50"/>
        <v>2382.7432833299999</v>
      </c>
      <c r="G314" s="46">
        <f t="shared" si="51"/>
        <v>3158.2532833300002</v>
      </c>
      <c r="H314" s="46">
        <f t="shared" si="52"/>
        <v>2624.16328333</v>
      </c>
      <c r="I314" s="46">
        <f t="shared" si="53"/>
        <v>2506.4432833299998</v>
      </c>
      <c r="J314" s="46">
        <f t="shared" si="54"/>
        <v>3541.0732833299999</v>
      </c>
      <c r="K314" s="46">
        <f t="shared" si="55"/>
        <v>3006.9832833300002</v>
      </c>
      <c r="L314" s="46">
        <f t="shared" si="56"/>
        <v>2889.2632833299999</v>
      </c>
      <c r="M314" s="46">
        <f t="shared" si="57"/>
        <v>3629.2132833300002</v>
      </c>
      <c r="N314" s="46">
        <f t="shared" si="58"/>
        <v>3095.12328333</v>
      </c>
      <c r="O314" s="46">
        <f t="shared" si="59"/>
        <v>2977.4032833299998</v>
      </c>
      <c r="P314" s="46">
        <f>'Данные ком.оператора'!C309</f>
        <v>1943.71230074</v>
      </c>
    </row>
    <row r="315" spans="2:16" ht="15.75" x14ac:dyDescent="0.25">
      <c r="B315" s="34" t="str">
        <f>'Данные ком.оператора'!A310</f>
        <v>12.07.2024</v>
      </c>
      <c r="C315" s="6">
        <v>4</v>
      </c>
      <c r="D315" s="46">
        <f t="shared" si="48"/>
        <v>3044.6275389800003</v>
      </c>
      <c r="E315" s="46">
        <f t="shared" si="49"/>
        <v>2510.5375389800001</v>
      </c>
      <c r="F315" s="46">
        <f t="shared" si="50"/>
        <v>2392.8175389799999</v>
      </c>
      <c r="G315" s="46">
        <f t="shared" si="51"/>
        <v>3168.3275389800001</v>
      </c>
      <c r="H315" s="46">
        <f t="shared" si="52"/>
        <v>2634.23753898</v>
      </c>
      <c r="I315" s="46">
        <f t="shared" si="53"/>
        <v>2516.5175389799997</v>
      </c>
      <c r="J315" s="46">
        <f t="shared" si="54"/>
        <v>3551.1475389799998</v>
      </c>
      <c r="K315" s="46">
        <f t="shared" si="55"/>
        <v>3017.0575389800001</v>
      </c>
      <c r="L315" s="46">
        <f t="shared" si="56"/>
        <v>2899.3375389799999</v>
      </c>
      <c r="M315" s="46">
        <f t="shared" si="57"/>
        <v>3639.2875389800001</v>
      </c>
      <c r="N315" s="46">
        <f t="shared" si="58"/>
        <v>3105.19753898</v>
      </c>
      <c r="O315" s="46">
        <f t="shared" si="59"/>
        <v>2987.4775389799997</v>
      </c>
      <c r="P315" s="46">
        <f>'Данные ком.оператора'!C310</f>
        <v>1953.78655639</v>
      </c>
    </row>
    <row r="316" spans="2:16" ht="15.75" x14ac:dyDescent="0.25">
      <c r="B316" s="34" t="str">
        <f>'Данные ком.оператора'!A311</f>
        <v>12.07.2024</v>
      </c>
      <c r="C316" s="6">
        <v>5</v>
      </c>
      <c r="D316" s="46">
        <f t="shared" si="48"/>
        <v>3085.6096245400004</v>
      </c>
      <c r="E316" s="46">
        <f t="shared" si="49"/>
        <v>2551.5196245400002</v>
      </c>
      <c r="F316" s="46">
        <f t="shared" si="50"/>
        <v>2433.79962454</v>
      </c>
      <c r="G316" s="46">
        <f t="shared" si="51"/>
        <v>3209.3096245400002</v>
      </c>
      <c r="H316" s="46">
        <f t="shared" si="52"/>
        <v>2675.21962454</v>
      </c>
      <c r="I316" s="46">
        <f t="shared" si="53"/>
        <v>2557.4996245399998</v>
      </c>
      <c r="J316" s="46">
        <f t="shared" si="54"/>
        <v>3592.1296245399999</v>
      </c>
      <c r="K316" s="46">
        <f t="shared" si="55"/>
        <v>3058.0396245400002</v>
      </c>
      <c r="L316" s="46">
        <f t="shared" si="56"/>
        <v>2940.3196245399999</v>
      </c>
      <c r="M316" s="46">
        <f t="shared" si="57"/>
        <v>3680.2696245400002</v>
      </c>
      <c r="N316" s="46">
        <f t="shared" si="58"/>
        <v>3146.1796245400001</v>
      </c>
      <c r="O316" s="46">
        <f t="shared" si="59"/>
        <v>3028.4596245399998</v>
      </c>
      <c r="P316" s="46">
        <f>'Данные ком.оператора'!C311</f>
        <v>1994.7686419500001</v>
      </c>
    </row>
    <row r="317" spans="2:16" ht="15.75" x14ac:dyDescent="0.25">
      <c r="B317" s="34" t="str">
        <f>'Данные ком.оператора'!A312</f>
        <v>12.07.2024</v>
      </c>
      <c r="C317" s="6">
        <v>6</v>
      </c>
      <c r="D317" s="46">
        <f t="shared" si="48"/>
        <v>3095.6146932600004</v>
      </c>
      <c r="E317" s="46">
        <f t="shared" si="49"/>
        <v>2561.5246932600003</v>
      </c>
      <c r="F317" s="46">
        <f t="shared" si="50"/>
        <v>2443.80469326</v>
      </c>
      <c r="G317" s="46">
        <f t="shared" si="51"/>
        <v>3219.3146932600002</v>
      </c>
      <c r="H317" s="46">
        <f t="shared" si="52"/>
        <v>2685.2246932600001</v>
      </c>
      <c r="I317" s="46">
        <f t="shared" si="53"/>
        <v>2567.5046932599998</v>
      </c>
      <c r="J317" s="46">
        <f t="shared" si="54"/>
        <v>3602.1346932599999</v>
      </c>
      <c r="K317" s="46">
        <f t="shared" si="55"/>
        <v>3068.0446932600003</v>
      </c>
      <c r="L317" s="46">
        <f t="shared" si="56"/>
        <v>2950.32469326</v>
      </c>
      <c r="M317" s="46">
        <f t="shared" si="57"/>
        <v>3690.2746932600003</v>
      </c>
      <c r="N317" s="46">
        <f t="shared" si="58"/>
        <v>3156.1846932600001</v>
      </c>
      <c r="O317" s="46">
        <f t="shared" si="59"/>
        <v>3038.4646932599999</v>
      </c>
      <c r="P317" s="46">
        <f>'Данные ком.оператора'!C312</f>
        <v>2004.7737106699999</v>
      </c>
    </row>
    <row r="318" spans="2:16" ht="15.75" x14ac:dyDescent="0.25">
      <c r="B318" s="34" t="str">
        <f>'Данные ком.оператора'!A313</f>
        <v>12.07.2024</v>
      </c>
      <c r="C318" s="6">
        <v>7</v>
      </c>
      <c r="D318" s="46">
        <f t="shared" si="48"/>
        <v>3101.9706503200005</v>
      </c>
      <c r="E318" s="46">
        <f t="shared" si="49"/>
        <v>2567.8806503200003</v>
      </c>
      <c r="F318" s="46">
        <f t="shared" si="50"/>
        <v>2450.1606503200001</v>
      </c>
      <c r="G318" s="46">
        <f t="shared" si="51"/>
        <v>3225.6706503200003</v>
      </c>
      <c r="H318" s="46">
        <f t="shared" si="52"/>
        <v>2691.5806503200001</v>
      </c>
      <c r="I318" s="46">
        <f t="shared" si="53"/>
        <v>2573.8606503199999</v>
      </c>
      <c r="J318" s="46">
        <f t="shared" si="54"/>
        <v>3608.49065032</v>
      </c>
      <c r="K318" s="46">
        <f t="shared" si="55"/>
        <v>3074.4006503200003</v>
      </c>
      <c r="L318" s="46">
        <f t="shared" si="56"/>
        <v>2956.68065032</v>
      </c>
      <c r="M318" s="46">
        <f t="shared" si="57"/>
        <v>3696.6306503200003</v>
      </c>
      <c r="N318" s="46">
        <f t="shared" si="58"/>
        <v>3162.5406503200002</v>
      </c>
      <c r="O318" s="46">
        <f t="shared" si="59"/>
        <v>3044.8206503199999</v>
      </c>
      <c r="P318" s="46">
        <f>'Данные ком.оператора'!C313</f>
        <v>2011.1296677299999</v>
      </c>
    </row>
    <row r="319" spans="2:16" ht="15.75" x14ac:dyDescent="0.25">
      <c r="B319" s="34" t="str">
        <f>'Данные ком.оператора'!A314</f>
        <v>12.07.2024</v>
      </c>
      <c r="C319" s="6">
        <v>8</v>
      </c>
      <c r="D319" s="46">
        <f t="shared" si="48"/>
        <v>3144.1770984599998</v>
      </c>
      <c r="E319" s="46">
        <f t="shared" si="49"/>
        <v>2610.0870984600001</v>
      </c>
      <c r="F319" s="46">
        <f t="shared" si="50"/>
        <v>2492.3670984599999</v>
      </c>
      <c r="G319" s="46">
        <f t="shared" si="51"/>
        <v>3267.8770984600005</v>
      </c>
      <c r="H319" s="46">
        <f t="shared" si="52"/>
        <v>2733.7870984600004</v>
      </c>
      <c r="I319" s="46">
        <f t="shared" si="53"/>
        <v>2616.0670984600001</v>
      </c>
      <c r="J319" s="46">
        <f t="shared" si="54"/>
        <v>3650.6970984600002</v>
      </c>
      <c r="K319" s="46">
        <f t="shared" si="55"/>
        <v>3116.6070984600001</v>
      </c>
      <c r="L319" s="46">
        <f t="shared" si="56"/>
        <v>2998.8870984599998</v>
      </c>
      <c r="M319" s="46">
        <f t="shared" si="57"/>
        <v>3738.8370984600006</v>
      </c>
      <c r="N319" s="46">
        <f t="shared" si="58"/>
        <v>3204.7470984600004</v>
      </c>
      <c r="O319" s="46">
        <f t="shared" si="59"/>
        <v>3087.0270984600002</v>
      </c>
      <c r="P319" s="46">
        <f>'Данные ком.оператора'!C314</f>
        <v>2053.33611587</v>
      </c>
    </row>
    <row r="320" spans="2:16" ht="15.75" x14ac:dyDescent="0.25">
      <c r="B320" s="34" t="str">
        <f>'Данные ком.оператора'!A315</f>
        <v>12.07.2024</v>
      </c>
      <c r="C320" s="6">
        <v>9</v>
      </c>
      <c r="D320" s="46">
        <f t="shared" si="48"/>
        <v>3295.2062258599999</v>
      </c>
      <c r="E320" s="46">
        <f t="shared" si="49"/>
        <v>2761.1162258600002</v>
      </c>
      <c r="F320" s="46">
        <f t="shared" si="50"/>
        <v>2643.39622586</v>
      </c>
      <c r="G320" s="46">
        <f t="shared" si="51"/>
        <v>3418.9062258600006</v>
      </c>
      <c r="H320" s="46">
        <f t="shared" si="52"/>
        <v>2884.8162258600005</v>
      </c>
      <c r="I320" s="46">
        <f t="shared" si="53"/>
        <v>2767.0962258600002</v>
      </c>
      <c r="J320" s="46">
        <f t="shared" si="54"/>
        <v>3801.7262258600003</v>
      </c>
      <c r="K320" s="46">
        <f t="shared" si="55"/>
        <v>3267.6362258600002</v>
      </c>
      <c r="L320" s="46">
        <f t="shared" si="56"/>
        <v>3149.9162258599999</v>
      </c>
      <c r="M320" s="46">
        <f t="shared" si="57"/>
        <v>3889.8662258600007</v>
      </c>
      <c r="N320" s="46">
        <f t="shared" si="58"/>
        <v>3355.7762258600005</v>
      </c>
      <c r="O320" s="46">
        <f t="shared" si="59"/>
        <v>3238.0562258600003</v>
      </c>
      <c r="P320" s="46">
        <f>'Данные ком.оператора'!C315</f>
        <v>2204.3652432700001</v>
      </c>
    </row>
    <row r="321" spans="2:16" ht="15.75" x14ac:dyDescent="0.25">
      <c r="B321" s="34" t="str">
        <f>'Данные ком.оператора'!A316</f>
        <v>12.07.2024</v>
      </c>
      <c r="C321" s="6">
        <v>10</v>
      </c>
      <c r="D321" s="46">
        <f t="shared" si="48"/>
        <v>3413.0290200600002</v>
      </c>
      <c r="E321" s="46">
        <f t="shared" si="49"/>
        <v>2878.9390200600001</v>
      </c>
      <c r="F321" s="46">
        <f t="shared" si="50"/>
        <v>2761.2190200599998</v>
      </c>
      <c r="G321" s="46">
        <f t="shared" si="51"/>
        <v>3536.72902006</v>
      </c>
      <c r="H321" s="46">
        <f t="shared" si="52"/>
        <v>3002.6390200599999</v>
      </c>
      <c r="I321" s="46">
        <f t="shared" si="53"/>
        <v>2884.9190200599996</v>
      </c>
      <c r="J321" s="46">
        <f t="shared" si="54"/>
        <v>3919.5490200599997</v>
      </c>
      <c r="K321" s="46">
        <f t="shared" si="55"/>
        <v>3385.4590200600001</v>
      </c>
      <c r="L321" s="46">
        <f t="shared" si="56"/>
        <v>3267.7390200599998</v>
      </c>
      <c r="M321" s="46">
        <f t="shared" si="57"/>
        <v>4007.6890200600001</v>
      </c>
      <c r="N321" s="46">
        <f t="shared" si="58"/>
        <v>3473.5990200599999</v>
      </c>
      <c r="O321" s="46">
        <f t="shared" si="59"/>
        <v>3355.8790200599997</v>
      </c>
      <c r="P321" s="46">
        <f>'Данные ком.оператора'!C316</f>
        <v>2322.1880374699999</v>
      </c>
    </row>
    <row r="322" spans="2:16" ht="15.75" x14ac:dyDescent="0.25">
      <c r="B322" s="34" t="str">
        <f>'Данные ком.оператора'!A317</f>
        <v>12.07.2024</v>
      </c>
      <c r="C322" s="6">
        <v>11</v>
      </c>
      <c r="D322" s="46">
        <f t="shared" si="48"/>
        <v>3404.8166455099999</v>
      </c>
      <c r="E322" s="46">
        <f t="shared" si="49"/>
        <v>2870.7266455100003</v>
      </c>
      <c r="F322" s="46">
        <f t="shared" si="50"/>
        <v>2753.00664551</v>
      </c>
      <c r="G322" s="46">
        <f t="shared" si="51"/>
        <v>3528.5166455100007</v>
      </c>
      <c r="H322" s="46">
        <f t="shared" si="52"/>
        <v>2994.4266455100005</v>
      </c>
      <c r="I322" s="46">
        <f t="shared" si="53"/>
        <v>2876.7066455100003</v>
      </c>
      <c r="J322" s="46">
        <f t="shared" si="54"/>
        <v>3911.3366455100004</v>
      </c>
      <c r="K322" s="46">
        <f t="shared" si="55"/>
        <v>3377.2466455100002</v>
      </c>
      <c r="L322" s="46">
        <f t="shared" si="56"/>
        <v>3259.52664551</v>
      </c>
      <c r="M322" s="46">
        <f t="shared" si="57"/>
        <v>3999.4766455100007</v>
      </c>
      <c r="N322" s="46">
        <f t="shared" si="58"/>
        <v>3465.3866455100006</v>
      </c>
      <c r="O322" s="46">
        <f t="shared" si="59"/>
        <v>3347.6666455100003</v>
      </c>
      <c r="P322" s="46">
        <f>'Данные ком.оператора'!C317</f>
        <v>2313.9756629200001</v>
      </c>
    </row>
    <row r="323" spans="2:16" ht="15.75" x14ac:dyDescent="0.25">
      <c r="B323" s="34" t="str">
        <f>'Данные ком.оператора'!A318</f>
        <v>12.07.2024</v>
      </c>
      <c r="C323" s="6">
        <v>12</v>
      </c>
      <c r="D323" s="46">
        <f t="shared" si="48"/>
        <v>3412.3591976899997</v>
      </c>
      <c r="E323" s="46">
        <f t="shared" si="49"/>
        <v>2878.2691976900001</v>
      </c>
      <c r="F323" s="46">
        <f t="shared" si="50"/>
        <v>2760.5491976899998</v>
      </c>
      <c r="G323" s="46">
        <f t="shared" si="51"/>
        <v>3536.0591976900005</v>
      </c>
      <c r="H323" s="46">
        <f t="shared" si="52"/>
        <v>3001.9691976900003</v>
      </c>
      <c r="I323" s="46">
        <f t="shared" si="53"/>
        <v>2884.2491976900001</v>
      </c>
      <c r="J323" s="46">
        <f t="shared" si="54"/>
        <v>3918.8791976900002</v>
      </c>
      <c r="K323" s="46">
        <f t="shared" si="55"/>
        <v>3384.78919769</v>
      </c>
      <c r="L323" s="46">
        <f t="shared" si="56"/>
        <v>3267.0691976899998</v>
      </c>
      <c r="M323" s="46">
        <f t="shared" si="57"/>
        <v>4007.0191976900005</v>
      </c>
      <c r="N323" s="46">
        <f t="shared" si="58"/>
        <v>3472.9291976900004</v>
      </c>
      <c r="O323" s="46">
        <f t="shared" si="59"/>
        <v>3355.2091976900001</v>
      </c>
      <c r="P323" s="46">
        <f>'Данные ком.оператора'!C318</f>
        <v>2321.5182150999999</v>
      </c>
    </row>
    <row r="324" spans="2:16" ht="15.75" x14ac:dyDescent="0.25">
      <c r="B324" s="34" t="str">
        <f>'Данные ком.оператора'!A319</f>
        <v>12.07.2024</v>
      </c>
      <c r="C324" s="6">
        <v>13</v>
      </c>
      <c r="D324" s="46">
        <f t="shared" si="48"/>
        <v>3382.2444016400004</v>
      </c>
      <c r="E324" s="46">
        <f t="shared" si="49"/>
        <v>2848.1544016400003</v>
      </c>
      <c r="F324" s="46">
        <f t="shared" si="50"/>
        <v>2730.43440164</v>
      </c>
      <c r="G324" s="46">
        <f t="shared" si="51"/>
        <v>3505.9444016400003</v>
      </c>
      <c r="H324" s="46">
        <f t="shared" si="52"/>
        <v>2971.8544016400001</v>
      </c>
      <c r="I324" s="46">
        <f t="shared" si="53"/>
        <v>2854.1344016399999</v>
      </c>
      <c r="J324" s="46">
        <f t="shared" si="54"/>
        <v>3888.76440164</v>
      </c>
      <c r="K324" s="46">
        <f t="shared" si="55"/>
        <v>3354.6744016400003</v>
      </c>
      <c r="L324" s="46">
        <f t="shared" si="56"/>
        <v>3236.95440164</v>
      </c>
      <c r="M324" s="46">
        <f t="shared" si="57"/>
        <v>3976.9044016400003</v>
      </c>
      <c r="N324" s="46">
        <f t="shared" si="58"/>
        <v>3442.8144016400001</v>
      </c>
      <c r="O324" s="46">
        <f t="shared" si="59"/>
        <v>3325.0944016399999</v>
      </c>
      <c r="P324" s="46">
        <f>'Данные ком.оператора'!C319</f>
        <v>2291.4034190500001</v>
      </c>
    </row>
    <row r="325" spans="2:16" ht="15.75" x14ac:dyDescent="0.25">
      <c r="B325" s="34" t="str">
        <f>'Данные ком.оператора'!A320</f>
        <v>12.07.2024</v>
      </c>
      <c r="C325" s="6">
        <v>14</v>
      </c>
      <c r="D325" s="46">
        <f t="shared" si="48"/>
        <v>3386.2351939700002</v>
      </c>
      <c r="E325" s="46">
        <f t="shared" si="49"/>
        <v>2852.14519397</v>
      </c>
      <c r="F325" s="46">
        <f t="shared" si="50"/>
        <v>2734.4251939699998</v>
      </c>
      <c r="G325" s="46">
        <f t="shared" si="51"/>
        <v>3509.93519397</v>
      </c>
      <c r="H325" s="46">
        <f t="shared" si="52"/>
        <v>2975.8451939699999</v>
      </c>
      <c r="I325" s="46">
        <f t="shared" si="53"/>
        <v>2858.1251939699996</v>
      </c>
      <c r="J325" s="46">
        <f t="shared" si="54"/>
        <v>3892.7551939699997</v>
      </c>
      <c r="K325" s="46">
        <f t="shared" si="55"/>
        <v>3358.66519397</v>
      </c>
      <c r="L325" s="46">
        <f t="shared" si="56"/>
        <v>3240.9451939699998</v>
      </c>
      <c r="M325" s="46">
        <f t="shared" si="57"/>
        <v>3980.89519397</v>
      </c>
      <c r="N325" s="46">
        <f t="shared" si="58"/>
        <v>3446.8051939699999</v>
      </c>
      <c r="O325" s="46">
        <f t="shared" si="59"/>
        <v>3329.0851939699996</v>
      </c>
      <c r="P325" s="46">
        <f>'Данные ком.оператора'!C320</f>
        <v>2295.3942113799999</v>
      </c>
    </row>
    <row r="326" spans="2:16" ht="15.75" x14ac:dyDescent="0.25">
      <c r="B326" s="34" t="str">
        <f>'Данные ком.оператора'!A321</f>
        <v>12.07.2024</v>
      </c>
      <c r="C326" s="6">
        <v>15</v>
      </c>
      <c r="D326" s="46">
        <f t="shared" si="48"/>
        <v>3414.7345651200003</v>
      </c>
      <c r="E326" s="46">
        <f t="shared" si="49"/>
        <v>2880.6445651200002</v>
      </c>
      <c r="F326" s="46">
        <f t="shared" si="50"/>
        <v>2762.9245651199999</v>
      </c>
      <c r="G326" s="46">
        <f t="shared" si="51"/>
        <v>3538.4345651200001</v>
      </c>
      <c r="H326" s="46">
        <f t="shared" si="52"/>
        <v>3004.34456512</v>
      </c>
      <c r="I326" s="46">
        <f t="shared" si="53"/>
        <v>2886.6245651199997</v>
      </c>
      <c r="J326" s="46">
        <f t="shared" si="54"/>
        <v>3921.2545651199998</v>
      </c>
      <c r="K326" s="46">
        <f t="shared" si="55"/>
        <v>3387.1645651200001</v>
      </c>
      <c r="L326" s="46">
        <f t="shared" si="56"/>
        <v>3269.4445651199999</v>
      </c>
      <c r="M326" s="46">
        <f t="shared" si="57"/>
        <v>4009.3945651200002</v>
      </c>
      <c r="N326" s="46">
        <f t="shared" si="58"/>
        <v>3475.30456512</v>
      </c>
      <c r="O326" s="46">
        <f t="shared" si="59"/>
        <v>3357.5845651199998</v>
      </c>
      <c r="P326" s="46">
        <f>'Данные ком.оператора'!C321</f>
        <v>2323.89358253</v>
      </c>
    </row>
    <row r="327" spans="2:16" ht="15.75" x14ac:dyDescent="0.25">
      <c r="B327" s="34" t="str">
        <f>'Данные ком.оператора'!A322</f>
        <v>12.07.2024</v>
      </c>
      <c r="C327" s="6">
        <v>16</v>
      </c>
      <c r="D327" s="46">
        <f t="shared" si="48"/>
        <v>3394.7039624500003</v>
      </c>
      <c r="E327" s="46">
        <f t="shared" si="49"/>
        <v>2860.6139624500001</v>
      </c>
      <c r="F327" s="46">
        <f t="shared" si="50"/>
        <v>2742.8939624499999</v>
      </c>
      <c r="G327" s="46">
        <f t="shared" si="51"/>
        <v>3518.4039624500001</v>
      </c>
      <c r="H327" s="46">
        <f t="shared" si="52"/>
        <v>2984.31396245</v>
      </c>
      <c r="I327" s="46">
        <f t="shared" si="53"/>
        <v>2866.5939624499997</v>
      </c>
      <c r="J327" s="46">
        <f t="shared" si="54"/>
        <v>3901.2239624499998</v>
      </c>
      <c r="K327" s="46">
        <f t="shared" si="55"/>
        <v>3367.1339624500001</v>
      </c>
      <c r="L327" s="46">
        <f t="shared" si="56"/>
        <v>3249.4139624499999</v>
      </c>
      <c r="M327" s="46">
        <f t="shared" si="57"/>
        <v>3989.3639624500001</v>
      </c>
      <c r="N327" s="46">
        <f t="shared" si="58"/>
        <v>3455.27396245</v>
      </c>
      <c r="O327" s="46">
        <f t="shared" si="59"/>
        <v>3337.5539624499997</v>
      </c>
      <c r="P327" s="46">
        <f>'Данные ком.оператора'!C322</f>
        <v>2303.86297986</v>
      </c>
    </row>
    <row r="328" spans="2:16" ht="15.75" x14ac:dyDescent="0.25">
      <c r="B328" s="34" t="str">
        <f>'Данные ком.оператора'!A323</f>
        <v>12.07.2024</v>
      </c>
      <c r="C328" s="6">
        <v>17</v>
      </c>
      <c r="D328" s="46">
        <f t="shared" si="48"/>
        <v>3376.4027372199998</v>
      </c>
      <c r="E328" s="46">
        <f t="shared" si="49"/>
        <v>2842.3127372200001</v>
      </c>
      <c r="F328" s="46">
        <f t="shared" si="50"/>
        <v>2724.5927372199999</v>
      </c>
      <c r="G328" s="46">
        <f t="shared" si="51"/>
        <v>3500.1027372200006</v>
      </c>
      <c r="H328" s="46">
        <f t="shared" si="52"/>
        <v>2966.0127372200004</v>
      </c>
      <c r="I328" s="46">
        <f t="shared" si="53"/>
        <v>2848.2927372200002</v>
      </c>
      <c r="J328" s="46">
        <f t="shared" si="54"/>
        <v>3882.9227372200003</v>
      </c>
      <c r="K328" s="46">
        <f t="shared" si="55"/>
        <v>3348.8327372200001</v>
      </c>
      <c r="L328" s="46">
        <f t="shared" si="56"/>
        <v>3231.1127372199999</v>
      </c>
      <c r="M328" s="46">
        <f t="shared" si="57"/>
        <v>3971.0627372200006</v>
      </c>
      <c r="N328" s="46">
        <f t="shared" si="58"/>
        <v>3436.9727372200005</v>
      </c>
      <c r="O328" s="46">
        <f t="shared" si="59"/>
        <v>3319.2527372200002</v>
      </c>
      <c r="P328" s="46">
        <f>'Данные ком.оператора'!C323</f>
        <v>2285.56175463</v>
      </c>
    </row>
    <row r="329" spans="2:16" ht="15.75" x14ac:dyDescent="0.25">
      <c r="B329" s="34" t="str">
        <f>'Данные ком.оператора'!A324</f>
        <v>12.07.2024</v>
      </c>
      <c r="C329" s="6">
        <v>18</v>
      </c>
      <c r="D329" s="46">
        <f t="shared" si="48"/>
        <v>3409.7605010099996</v>
      </c>
      <c r="E329" s="46">
        <f t="shared" si="49"/>
        <v>2875.67050101</v>
      </c>
      <c r="F329" s="46">
        <f t="shared" si="50"/>
        <v>2757.9505010099997</v>
      </c>
      <c r="G329" s="46">
        <f t="shared" si="51"/>
        <v>3533.4605010100004</v>
      </c>
      <c r="H329" s="46">
        <f t="shared" si="52"/>
        <v>2999.3705010100002</v>
      </c>
      <c r="I329" s="46">
        <f t="shared" si="53"/>
        <v>2881.65050101</v>
      </c>
      <c r="J329" s="46">
        <f t="shared" si="54"/>
        <v>3916.2805010100001</v>
      </c>
      <c r="K329" s="46">
        <f t="shared" si="55"/>
        <v>3382.1905010099999</v>
      </c>
      <c r="L329" s="46">
        <f t="shared" si="56"/>
        <v>3264.4705010099997</v>
      </c>
      <c r="M329" s="46">
        <f t="shared" si="57"/>
        <v>4004.4205010100004</v>
      </c>
      <c r="N329" s="46">
        <f t="shared" si="58"/>
        <v>3470.3305010100003</v>
      </c>
      <c r="O329" s="46">
        <f t="shared" si="59"/>
        <v>3352.61050101</v>
      </c>
      <c r="P329" s="46">
        <f>'Данные ком.оператора'!C324</f>
        <v>2318.9195184199998</v>
      </c>
    </row>
    <row r="330" spans="2:16" ht="15.75" x14ac:dyDescent="0.25">
      <c r="B330" s="34" t="str">
        <f>'Данные ком.оператора'!A325</f>
        <v>12.07.2024</v>
      </c>
      <c r="C330" s="6">
        <v>19</v>
      </c>
      <c r="D330" s="46">
        <f t="shared" si="48"/>
        <v>3430.1290991100004</v>
      </c>
      <c r="E330" s="46">
        <f t="shared" si="49"/>
        <v>2896.0390991100003</v>
      </c>
      <c r="F330" s="46">
        <f t="shared" si="50"/>
        <v>2778.31909911</v>
      </c>
      <c r="G330" s="46">
        <f t="shared" si="51"/>
        <v>3553.8290991100002</v>
      </c>
      <c r="H330" s="46">
        <f t="shared" si="52"/>
        <v>3019.7390991100001</v>
      </c>
      <c r="I330" s="46">
        <f t="shared" si="53"/>
        <v>2902.0190991099998</v>
      </c>
      <c r="J330" s="46">
        <f t="shared" si="54"/>
        <v>3936.64909911</v>
      </c>
      <c r="K330" s="46">
        <f t="shared" si="55"/>
        <v>3402.5590991100003</v>
      </c>
      <c r="L330" s="46">
        <f t="shared" si="56"/>
        <v>3284.83909911</v>
      </c>
      <c r="M330" s="46">
        <f t="shared" si="57"/>
        <v>4024.7890991100003</v>
      </c>
      <c r="N330" s="46">
        <f t="shared" si="58"/>
        <v>3490.6990991100001</v>
      </c>
      <c r="O330" s="46">
        <f t="shared" si="59"/>
        <v>3372.9790991099999</v>
      </c>
      <c r="P330" s="46">
        <f>'Данные ком.оператора'!C325</f>
        <v>2339.2881165200001</v>
      </c>
    </row>
    <row r="331" spans="2:16" ht="15.75" x14ac:dyDescent="0.25">
      <c r="B331" s="34" t="str">
        <f>'Данные ком.оператора'!A326</f>
        <v>12.07.2024</v>
      </c>
      <c r="C331" s="6">
        <v>20</v>
      </c>
      <c r="D331" s="46">
        <f t="shared" si="48"/>
        <v>3329.82180995</v>
      </c>
      <c r="E331" s="46">
        <f t="shared" si="49"/>
        <v>2795.7318099500003</v>
      </c>
      <c r="F331" s="46">
        <f t="shared" si="50"/>
        <v>2678.01180995</v>
      </c>
      <c r="G331" s="46">
        <f t="shared" si="51"/>
        <v>3453.5218099500007</v>
      </c>
      <c r="H331" s="46">
        <f t="shared" si="52"/>
        <v>2919.4318099500006</v>
      </c>
      <c r="I331" s="46">
        <f t="shared" si="53"/>
        <v>2801.7118099500003</v>
      </c>
      <c r="J331" s="46">
        <f t="shared" si="54"/>
        <v>3836.3418099500004</v>
      </c>
      <c r="K331" s="46">
        <f t="shared" si="55"/>
        <v>3302.2518099500003</v>
      </c>
      <c r="L331" s="46">
        <f t="shared" si="56"/>
        <v>3184.53180995</v>
      </c>
      <c r="M331" s="46">
        <f t="shared" si="57"/>
        <v>3924.4818099500008</v>
      </c>
      <c r="N331" s="46">
        <f t="shared" si="58"/>
        <v>3390.3918099500006</v>
      </c>
      <c r="O331" s="46">
        <f t="shared" si="59"/>
        <v>3272.6718099500004</v>
      </c>
      <c r="P331" s="46">
        <f>'Данные ком.оператора'!C326</f>
        <v>2238.9808273600001</v>
      </c>
    </row>
    <row r="332" spans="2:16" ht="15.75" x14ac:dyDescent="0.25">
      <c r="B332" s="34" t="str">
        <f>'Данные ком.оператора'!A327</f>
        <v>12.07.2024</v>
      </c>
      <c r="C332" s="6">
        <v>21</v>
      </c>
      <c r="D332" s="46">
        <f t="shared" si="48"/>
        <v>3372.4104603200003</v>
      </c>
      <c r="E332" s="46">
        <f t="shared" si="49"/>
        <v>2838.3204603200002</v>
      </c>
      <c r="F332" s="46">
        <f t="shared" si="50"/>
        <v>2720.6004603199999</v>
      </c>
      <c r="G332" s="46">
        <f t="shared" si="51"/>
        <v>3496.1104603200001</v>
      </c>
      <c r="H332" s="46">
        <f t="shared" si="52"/>
        <v>2962.02046032</v>
      </c>
      <c r="I332" s="46">
        <f t="shared" si="53"/>
        <v>2844.3004603199997</v>
      </c>
      <c r="J332" s="46">
        <f t="shared" si="54"/>
        <v>3878.9304603199998</v>
      </c>
      <c r="K332" s="46">
        <f t="shared" si="55"/>
        <v>3344.8404603200001</v>
      </c>
      <c r="L332" s="46">
        <f t="shared" si="56"/>
        <v>3227.1204603199999</v>
      </c>
      <c r="M332" s="46">
        <f t="shared" si="57"/>
        <v>3967.0704603200002</v>
      </c>
      <c r="N332" s="46">
        <f t="shared" si="58"/>
        <v>3432.98046032</v>
      </c>
      <c r="O332" s="46">
        <f t="shared" si="59"/>
        <v>3315.2604603199998</v>
      </c>
      <c r="P332" s="46">
        <f>'Данные ком.оператора'!C327</f>
        <v>2281.56947773</v>
      </c>
    </row>
    <row r="333" spans="2:16" ht="15.75" x14ac:dyDescent="0.25">
      <c r="B333" s="34" t="str">
        <f>'Данные ком.оператора'!A328</f>
        <v>12.07.2024</v>
      </c>
      <c r="C333" s="6">
        <v>22</v>
      </c>
      <c r="D333" s="46">
        <f t="shared" si="48"/>
        <v>3378.8558881999998</v>
      </c>
      <c r="E333" s="46">
        <f t="shared" si="49"/>
        <v>2844.7658882000001</v>
      </c>
      <c r="F333" s="46">
        <f t="shared" si="50"/>
        <v>2727.0458881999998</v>
      </c>
      <c r="G333" s="46">
        <f t="shared" si="51"/>
        <v>3502.5558882000005</v>
      </c>
      <c r="H333" s="46">
        <f t="shared" si="52"/>
        <v>2968.4658882000003</v>
      </c>
      <c r="I333" s="46">
        <f t="shared" si="53"/>
        <v>2850.7458882000001</v>
      </c>
      <c r="J333" s="46">
        <f t="shared" si="54"/>
        <v>3885.3758882000002</v>
      </c>
      <c r="K333" s="46">
        <f t="shared" si="55"/>
        <v>3351.2858882</v>
      </c>
      <c r="L333" s="46">
        <f t="shared" si="56"/>
        <v>3233.5658881999998</v>
      </c>
      <c r="M333" s="46">
        <f t="shared" si="57"/>
        <v>3973.5158882000005</v>
      </c>
      <c r="N333" s="46">
        <f t="shared" si="58"/>
        <v>3439.4258882000004</v>
      </c>
      <c r="O333" s="46">
        <f t="shared" si="59"/>
        <v>3321.7058882000001</v>
      </c>
      <c r="P333" s="46">
        <f>'Данные ком.оператора'!C328</f>
        <v>2288.0149056099999</v>
      </c>
    </row>
    <row r="334" spans="2:16" ht="15.75" x14ac:dyDescent="0.25">
      <c r="B334" s="34" t="str">
        <f>'Данные ком.оператора'!A329</f>
        <v>12.07.2024</v>
      </c>
      <c r="C334" s="6">
        <v>23</v>
      </c>
      <c r="D334" s="46">
        <f t="shared" si="48"/>
        <v>3307.5495845900004</v>
      </c>
      <c r="E334" s="46">
        <f t="shared" si="49"/>
        <v>2773.4595845900003</v>
      </c>
      <c r="F334" s="46">
        <f t="shared" si="50"/>
        <v>2655.73958459</v>
      </c>
      <c r="G334" s="46">
        <f t="shared" si="51"/>
        <v>3431.2495845900003</v>
      </c>
      <c r="H334" s="46">
        <f t="shared" si="52"/>
        <v>2897.1595845900001</v>
      </c>
      <c r="I334" s="46">
        <f t="shared" si="53"/>
        <v>2779.4395845899999</v>
      </c>
      <c r="J334" s="46">
        <f t="shared" si="54"/>
        <v>3814.06958459</v>
      </c>
      <c r="K334" s="46">
        <f t="shared" si="55"/>
        <v>3279.9795845900003</v>
      </c>
      <c r="L334" s="46">
        <f t="shared" si="56"/>
        <v>3162.25958459</v>
      </c>
      <c r="M334" s="46">
        <f t="shared" si="57"/>
        <v>3902.2095845900003</v>
      </c>
      <c r="N334" s="46">
        <f t="shared" si="58"/>
        <v>3368.1195845900002</v>
      </c>
      <c r="O334" s="46">
        <f t="shared" si="59"/>
        <v>3250.3995845899999</v>
      </c>
      <c r="P334" s="46">
        <f>'Данные ком.оператора'!C329</f>
        <v>2216.7086020000002</v>
      </c>
    </row>
    <row r="335" spans="2:16" ht="15.75" x14ac:dyDescent="0.25">
      <c r="B335" s="34" t="str">
        <f>'Данные ком.оператора'!A330</f>
        <v>12.07.2024</v>
      </c>
      <c r="C335" s="6">
        <v>24</v>
      </c>
      <c r="D335" s="46">
        <f t="shared" si="48"/>
        <v>3200.1590184400002</v>
      </c>
      <c r="E335" s="46">
        <f t="shared" si="49"/>
        <v>2666.06901844</v>
      </c>
      <c r="F335" s="46">
        <f t="shared" si="50"/>
        <v>2548.3490184399998</v>
      </c>
      <c r="G335" s="46">
        <f t="shared" si="51"/>
        <v>3323.85901844</v>
      </c>
      <c r="H335" s="46">
        <f t="shared" si="52"/>
        <v>2789.7690184399999</v>
      </c>
      <c r="I335" s="46">
        <f t="shared" si="53"/>
        <v>2672.0490184399996</v>
      </c>
      <c r="J335" s="46">
        <f t="shared" si="54"/>
        <v>3706.6790184399997</v>
      </c>
      <c r="K335" s="46">
        <f t="shared" si="55"/>
        <v>3172.58901844</v>
      </c>
      <c r="L335" s="46">
        <f t="shared" si="56"/>
        <v>3054.8690184399998</v>
      </c>
      <c r="M335" s="46">
        <f t="shared" si="57"/>
        <v>3794.81901844</v>
      </c>
      <c r="N335" s="46">
        <f t="shared" si="58"/>
        <v>3260.7290184399999</v>
      </c>
      <c r="O335" s="46">
        <f t="shared" si="59"/>
        <v>3143.0090184399996</v>
      </c>
      <c r="P335" s="46">
        <f>'Данные ком.оператора'!C330</f>
        <v>2109.3180358499999</v>
      </c>
    </row>
    <row r="336" spans="2:16" ht="15.75" x14ac:dyDescent="0.25">
      <c r="B336" s="34" t="str">
        <f>'Данные ком.оператора'!A331</f>
        <v>13.07.2024</v>
      </c>
      <c r="C336" s="6">
        <v>1</v>
      </c>
      <c r="D336" s="46">
        <f t="shared" si="48"/>
        <v>3077.6703106900004</v>
      </c>
      <c r="E336" s="46">
        <f t="shared" si="49"/>
        <v>2543.5803106900003</v>
      </c>
      <c r="F336" s="46">
        <f t="shared" si="50"/>
        <v>2425.86031069</v>
      </c>
      <c r="G336" s="46">
        <f t="shared" si="51"/>
        <v>3201.3703106900002</v>
      </c>
      <c r="H336" s="46">
        <f t="shared" si="52"/>
        <v>2667.2803106900001</v>
      </c>
      <c r="I336" s="46">
        <f t="shared" si="53"/>
        <v>2549.5603106899998</v>
      </c>
      <c r="J336" s="46">
        <f t="shared" si="54"/>
        <v>3584.1903106899999</v>
      </c>
      <c r="K336" s="46">
        <f t="shared" si="55"/>
        <v>3050.1003106900002</v>
      </c>
      <c r="L336" s="46">
        <f t="shared" si="56"/>
        <v>2932.38031069</v>
      </c>
      <c r="M336" s="46">
        <f t="shared" si="57"/>
        <v>3672.3303106900003</v>
      </c>
      <c r="N336" s="46">
        <f t="shared" si="58"/>
        <v>3138.2403106900001</v>
      </c>
      <c r="O336" s="46">
        <f t="shared" si="59"/>
        <v>3020.5203106899999</v>
      </c>
      <c r="P336" s="46">
        <f>'Данные ком.оператора'!C331</f>
        <v>1986.8293281000001</v>
      </c>
    </row>
    <row r="337" spans="2:16" ht="15.75" x14ac:dyDescent="0.25">
      <c r="B337" s="34" t="str">
        <f>'Данные ком.оператора'!A332</f>
        <v>13.07.2024</v>
      </c>
      <c r="C337" s="6">
        <v>2</v>
      </c>
      <c r="D337" s="46">
        <f t="shared" si="48"/>
        <v>3086.3364697000006</v>
      </c>
      <c r="E337" s="46">
        <f t="shared" si="49"/>
        <v>2552.2464697000005</v>
      </c>
      <c r="F337" s="46">
        <f t="shared" si="50"/>
        <v>2434.5264697000002</v>
      </c>
      <c r="G337" s="46">
        <f t="shared" si="51"/>
        <v>3210.0364697000005</v>
      </c>
      <c r="H337" s="46">
        <f t="shared" si="52"/>
        <v>2675.9464697000003</v>
      </c>
      <c r="I337" s="46">
        <f t="shared" si="53"/>
        <v>2558.2264697000001</v>
      </c>
      <c r="J337" s="46">
        <f t="shared" si="54"/>
        <v>3592.8564697000002</v>
      </c>
      <c r="K337" s="46">
        <f t="shared" si="55"/>
        <v>3058.7664697000005</v>
      </c>
      <c r="L337" s="46">
        <f t="shared" si="56"/>
        <v>2941.0464697000002</v>
      </c>
      <c r="M337" s="46">
        <f t="shared" si="57"/>
        <v>3680.9964697000005</v>
      </c>
      <c r="N337" s="46">
        <f t="shared" si="58"/>
        <v>3146.9064697000003</v>
      </c>
      <c r="O337" s="46">
        <f t="shared" si="59"/>
        <v>3029.1864697000001</v>
      </c>
      <c r="P337" s="46">
        <f>'Данные ком.оператора'!C332</f>
        <v>1995.4954871100001</v>
      </c>
    </row>
    <row r="338" spans="2:16" ht="15.75" x14ac:dyDescent="0.25">
      <c r="B338" s="34" t="str">
        <f>'Данные ком.оператора'!A333</f>
        <v>13.07.2024</v>
      </c>
      <c r="C338" s="6">
        <v>3</v>
      </c>
      <c r="D338" s="46">
        <f t="shared" si="48"/>
        <v>3139.44655418</v>
      </c>
      <c r="E338" s="46">
        <f t="shared" si="49"/>
        <v>2605.3565541800003</v>
      </c>
      <c r="F338" s="46">
        <f t="shared" si="50"/>
        <v>2487.6365541800001</v>
      </c>
      <c r="G338" s="46">
        <f t="shared" si="51"/>
        <v>3263.1465541800007</v>
      </c>
      <c r="H338" s="46">
        <f t="shared" si="52"/>
        <v>2729.0565541800006</v>
      </c>
      <c r="I338" s="46">
        <f t="shared" si="53"/>
        <v>2611.3365541800003</v>
      </c>
      <c r="J338" s="46">
        <f t="shared" si="54"/>
        <v>3645.9665541800005</v>
      </c>
      <c r="K338" s="46">
        <f t="shared" si="55"/>
        <v>3111.8765541800003</v>
      </c>
      <c r="L338" s="46">
        <f t="shared" si="56"/>
        <v>2994.1565541800001</v>
      </c>
      <c r="M338" s="46">
        <f t="shared" si="57"/>
        <v>3734.1065541800008</v>
      </c>
      <c r="N338" s="46">
        <f t="shared" si="58"/>
        <v>3200.0165541800006</v>
      </c>
      <c r="O338" s="46">
        <f t="shared" si="59"/>
        <v>3082.2965541800004</v>
      </c>
      <c r="P338" s="46">
        <f>'Данные ком.оператора'!C333</f>
        <v>2048.6055715900002</v>
      </c>
    </row>
    <row r="339" spans="2:16" ht="15.75" x14ac:dyDescent="0.25">
      <c r="B339" s="34" t="str">
        <f>'Данные ком.оператора'!A334</f>
        <v>13.07.2024</v>
      </c>
      <c r="C339" s="6">
        <v>4</v>
      </c>
      <c r="D339" s="46">
        <f t="shared" si="48"/>
        <v>3184.2310268299998</v>
      </c>
      <c r="E339" s="46">
        <f t="shared" si="49"/>
        <v>2650.1410268300001</v>
      </c>
      <c r="F339" s="46">
        <f t="shared" si="50"/>
        <v>2532.4210268299998</v>
      </c>
      <c r="G339" s="46">
        <f t="shared" si="51"/>
        <v>3307.9310268300005</v>
      </c>
      <c r="H339" s="46">
        <f t="shared" si="52"/>
        <v>2773.8410268300004</v>
      </c>
      <c r="I339" s="46">
        <f t="shared" si="53"/>
        <v>2656.1210268300001</v>
      </c>
      <c r="J339" s="46">
        <f t="shared" si="54"/>
        <v>3690.7510268300002</v>
      </c>
      <c r="K339" s="46">
        <f t="shared" si="55"/>
        <v>3156.6610268300001</v>
      </c>
      <c r="L339" s="46">
        <f t="shared" si="56"/>
        <v>3038.9410268299998</v>
      </c>
      <c r="M339" s="46">
        <f t="shared" si="57"/>
        <v>3778.8910268300006</v>
      </c>
      <c r="N339" s="46">
        <f t="shared" si="58"/>
        <v>3244.8010268300004</v>
      </c>
      <c r="O339" s="46">
        <f t="shared" si="59"/>
        <v>3127.0810268300002</v>
      </c>
      <c r="P339" s="46">
        <f>'Данные ком.оператора'!C334</f>
        <v>2093.39004424</v>
      </c>
    </row>
    <row r="340" spans="2:16" ht="15.75" x14ac:dyDescent="0.25">
      <c r="B340" s="34" t="str">
        <f>'Данные ком.оператора'!A335</f>
        <v>13.07.2024</v>
      </c>
      <c r="C340" s="6">
        <v>5</v>
      </c>
      <c r="D340" s="46">
        <f t="shared" si="48"/>
        <v>3256.6246655800005</v>
      </c>
      <c r="E340" s="46">
        <f t="shared" si="49"/>
        <v>2722.5346655800004</v>
      </c>
      <c r="F340" s="46">
        <f t="shared" si="50"/>
        <v>2604.8146655800001</v>
      </c>
      <c r="G340" s="46">
        <f t="shared" si="51"/>
        <v>3380.3246655800003</v>
      </c>
      <c r="H340" s="46">
        <f t="shared" si="52"/>
        <v>2846.2346655800002</v>
      </c>
      <c r="I340" s="46">
        <f t="shared" si="53"/>
        <v>2728.5146655799999</v>
      </c>
      <c r="J340" s="46">
        <f t="shared" si="54"/>
        <v>3763.14466558</v>
      </c>
      <c r="K340" s="46">
        <f t="shared" si="55"/>
        <v>3229.0546655800003</v>
      </c>
      <c r="L340" s="46">
        <f t="shared" si="56"/>
        <v>3111.3346655800001</v>
      </c>
      <c r="M340" s="46">
        <f t="shared" si="57"/>
        <v>3851.2846655800004</v>
      </c>
      <c r="N340" s="46">
        <f t="shared" si="58"/>
        <v>3317.1946655800002</v>
      </c>
      <c r="O340" s="46">
        <f t="shared" si="59"/>
        <v>3199.47466558</v>
      </c>
      <c r="P340" s="46">
        <f>'Данные ком.оператора'!C335</f>
        <v>2165.7836829900002</v>
      </c>
    </row>
    <row r="341" spans="2:16" ht="15.75" x14ac:dyDescent="0.25">
      <c r="B341" s="34" t="str">
        <f>'Данные ком.оператора'!A336</f>
        <v>13.07.2024</v>
      </c>
      <c r="C341" s="6">
        <v>6</v>
      </c>
      <c r="D341" s="46">
        <f t="shared" si="48"/>
        <v>3259.9977056799999</v>
      </c>
      <c r="E341" s="46">
        <f t="shared" si="49"/>
        <v>2725.9077056800002</v>
      </c>
      <c r="F341" s="46">
        <f t="shared" si="50"/>
        <v>2608.1877056799999</v>
      </c>
      <c r="G341" s="46">
        <f t="shared" si="51"/>
        <v>3383.6977056800006</v>
      </c>
      <c r="H341" s="46">
        <f t="shared" si="52"/>
        <v>2849.6077056800004</v>
      </c>
      <c r="I341" s="46">
        <f t="shared" si="53"/>
        <v>2731.8877056800002</v>
      </c>
      <c r="J341" s="46">
        <f t="shared" si="54"/>
        <v>3766.5177056800003</v>
      </c>
      <c r="K341" s="46">
        <f t="shared" si="55"/>
        <v>3232.4277056800001</v>
      </c>
      <c r="L341" s="46">
        <f t="shared" si="56"/>
        <v>3114.7077056799999</v>
      </c>
      <c r="M341" s="46">
        <f t="shared" si="57"/>
        <v>3854.6577056800006</v>
      </c>
      <c r="N341" s="46">
        <f t="shared" si="58"/>
        <v>3320.5677056800005</v>
      </c>
      <c r="O341" s="46">
        <f t="shared" si="59"/>
        <v>3202.8477056800002</v>
      </c>
      <c r="P341" s="46">
        <f>'Данные ком.оператора'!C336</f>
        <v>2169.15672309</v>
      </c>
    </row>
    <row r="342" spans="2:16" ht="15.75" x14ac:dyDescent="0.25">
      <c r="B342" s="34" t="str">
        <f>'Данные ком.оператора'!A337</f>
        <v>13.07.2024</v>
      </c>
      <c r="C342" s="6">
        <v>7</v>
      </c>
      <c r="D342" s="46">
        <f t="shared" si="48"/>
        <v>3236.9398443800001</v>
      </c>
      <c r="E342" s="46">
        <f t="shared" si="49"/>
        <v>2702.8498443799999</v>
      </c>
      <c r="F342" s="46">
        <f t="shared" si="50"/>
        <v>2585.1298443799997</v>
      </c>
      <c r="G342" s="46">
        <f t="shared" si="51"/>
        <v>3360.6398443799999</v>
      </c>
      <c r="H342" s="46">
        <f t="shared" si="52"/>
        <v>2826.5498443799997</v>
      </c>
      <c r="I342" s="46">
        <f t="shared" si="53"/>
        <v>2708.8298443799995</v>
      </c>
      <c r="J342" s="46">
        <f t="shared" si="54"/>
        <v>3743.4598443799996</v>
      </c>
      <c r="K342" s="46">
        <f t="shared" si="55"/>
        <v>3209.3698443799999</v>
      </c>
      <c r="L342" s="46">
        <f t="shared" si="56"/>
        <v>3091.6498443799996</v>
      </c>
      <c r="M342" s="46">
        <f t="shared" si="57"/>
        <v>3831.5998443799999</v>
      </c>
      <c r="N342" s="46">
        <f t="shared" si="58"/>
        <v>3297.5098443799998</v>
      </c>
      <c r="O342" s="46">
        <f t="shared" si="59"/>
        <v>3179.7898443799995</v>
      </c>
      <c r="P342" s="46">
        <f>'Данные ком.оператора'!C337</f>
        <v>2146.0988617899998</v>
      </c>
    </row>
    <row r="343" spans="2:16" ht="15.75" x14ac:dyDescent="0.25">
      <c r="B343" s="34" t="str">
        <f>'Данные ком.оператора'!A338</f>
        <v>13.07.2024</v>
      </c>
      <c r="C343" s="6">
        <v>8</v>
      </c>
      <c r="D343" s="46">
        <f t="shared" si="48"/>
        <v>3047.0402867800003</v>
      </c>
      <c r="E343" s="46">
        <f t="shared" si="49"/>
        <v>2512.9502867800002</v>
      </c>
      <c r="F343" s="46">
        <f t="shared" si="50"/>
        <v>2395.2302867799999</v>
      </c>
      <c r="G343" s="46">
        <f t="shared" si="51"/>
        <v>3170.7402867800001</v>
      </c>
      <c r="H343" s="46">
        <f t="shared" si="52"/>
        <v>2636.65028678</v>
      </c>
      <c r="I343" s="46">
        <f t="shared" si="53"/>
        <v>2518.9302867799997</v>
      </c>
      <c r="J343" s="46">
        <f t="shared" si="54"/>
        <v>3553.5602867799998</v>
      </c>
      <c r="K343" s="46">
        <f t="shared" si="55"/>
        <v>3019.4702867800002</v>
      </c>
      <c r="L343" s="46">
        <f t="shared" si="56"/>
        <v>2901.7502867799999</v>
      </c>
      <c r="M343" s="46">
        <f t="shared" si="57"/>
        <v>3641.7002867800002</v>
      </c>
      <c r="N343" s="46">
        <f t="shared" si="58"/>
        <v>3107.61028678</v>
      </c>
      <c r="O343" s="46">
        <f t="shared" si="59"/>
        <v>2989.8902867799998</v>
      </c>
      <c r="P343" s="46">
        <f>'Данные ком.оператора'!C338</f>
        <v>1956.19930419</v>
      </c>
    </row>
    <row r="344" spans="2:16" ht="15.75" x14ac:dyDescent="0.25">
      <c r="B344" s="34" t="str">
        <f>'Данные ком.оператора'!A339</f>
        <v>13.07.2024</v>
      </c>
      <c r="C344" s="6">
        <v>9</v>
      </c>
      <c r="D344" s="46">
        <f t="shared" si="48"/>
        <v>3139.9702900000002</v>
      </c>
      <c r="E344" s="46">
        <f t="shared" si="49"/>
        <v>2605.8802900000001</v>
      </c>
      <c r="F344" s="46">
        <f t="shared" si="50"/>
        <v>2488.1602899999998</v>
      </c>
      <c r="G344" s="46">
        <f t="shared" si="51"/>
        <v>3263.67029</v>
      </c>
      <c r="H344" s="46">
        <f t="shared" si="52"/>
        <v>2729.5802899999999</v>
      </c>
      <c r="I344" s="46">
        <f t="shared" si="53"/>
        <v>2611.8602899999996</v>
      </c>
      <c r="J344" s="46">
        <f t="shared" si="54"/>
        <v>3646.4902899999997</v>
      </c>
      <c r="K344" s="46">
        <f t="shared" si="55"/>
        <v>3112.40029</v>
      </c>
      <c r="L344" s="46">
        <f t="shared" si="56"/>
        <v>2994.6802899999998</v>
      </c>
      <c r="M344" s="46">
        <f t="shared" si="57"/>
        <v>3734.6302900000001</v>
      </c>
      <c r="N344" s="46">
        <f t="shared" si="58"/>
        <v>3200.5402899999999</v>
      </c>
      <c r="O344" s="46">
        <f t="shared" si="59"/>
        <v>3082.8202899999997</v>
      </c>
      <c r="P344" s="46">
        <f>'Данные ком.оператора'!C339</f>
        <v>2049.1293074099999</v>
      </c>
    </row>
    <row r="345" spans="2:16" ht="15.75" x14ac:dyDescent="0.25">
      <c r="B345" s="34" t="str">
        <f>'Данные ком.оператора'!A340</f>
        <v>13.07.2024</v>
      </c>
      <c r="C345" s="6">
        <v>10</v>
      </c>
      <c r="D345" s="46">
        <f t="shared" si="48"/>
        <v>3196.20067285</v>
      </c>
      <c r="E345" s="46">
        <f t="shared" si="49"/>
        <v>2662.1106728500004</v>
      </c>
      <c r="F345" s="46">
        <f t="shared" si="50"/>
        <v>2544.3906728500001</v>
      </c>
      <c r="G345" s="46">
        <f t="shared" si="51"/>
        <v>3319.9006728500008</v>
      </c>
      <c r="H345" s="46">
        <f t="shared" si="52"/>
        <v>2785.8106728500006</v>
      </c>
      <c r="I345" s="46">
        <f t="shared" si="53"/>
        <v>2668.0906728500004</v>
      </c>
      <c r="J345" s="46">
        <f t="shared" si="54"/>
        <v>3702.7206728500005</v>
      </c>
      <c r="K345" s="46">
        <f t="shared" si="55"/>
        <v>3168.6306728500003</v>
      </c>
      <c r="L345" s="46">
        <f t="shared" si="56"/>
        <v>3050.9106728500001</v>
      </c>
      <c r="M345" s="46">
        <f t="shared" si="57"/>
        <v>3790.8606728500008</v>
      </c>
      <c r="N345" s="46">
        <f t="shared" si="58"/>
        <v>3256.7706728500007</v>
      </c>
      <c r="O345" s="46">
        <f t="shared" si="59"/>
        <v>3139.0506728500004</v>
      </c>
      <c r="P345" s="46">
        <f>'Данные ком.оператора'!C340</f>
        <v>2105.3596902600002</v>
      </c>
    </row>
    <row r="346" spans="2:16" ht="15.75" x14ac:dyDescent="0.25">
      <c r="B346" s="34" t="str">
        <f>'Данные ком.оператора'!A341</f>
        <v>13.07.2024</v>
      </c>
      <c r="C346" s="6">
        <v>11</v>
      </c>
      <c r="D346" s="46">
        <f t="shared" si="48"/>
        <v>3414.45824206</v>
      </c>
      <c r="E346" s="46">
        <f t="shared" si="49"/>
        <v>2880.3682420600003</v>
      </c>
      <c r="F346" s="46">
        <f t="shared" si="50"/>
        <v>2762.64824206</v>
      </c>
      <c r="G346" s="46">
        <f t="shared" si="51"/>
        <v>3538.1582420600007</v>
      </c>
      <c r="H346" s="46">
        <f t="shared" si="52"/>
        <v>3004.0682420600006</v>
      </c>
      <c r="I346" s="46">
        <f t="shared" si="53"/>
        <v>2886.3482420600003</v>
      </c>
      <c r="J346" s="46">
        <f t="shared" si="54"/>
        <v>3920.9782420600004</v>
      </c>
      <c r="K346" s="46">
        <f t="shared" si="55"/>
        <v>3386.8882420600003</v>
      </c>
      <c r="L346" s="46">
        <f t="shared" si="56"/>
        <v>3269.16824206</v>
      </c>
      <c r="M346" s="46">
        <f t="shared" si="57"/>
        <v>4009.1182420600007</v>
      </c>
      <c r="N346" s="46">
        <f t="shared" si="58"/>
        <v>3475.0282420600006</v>
      </c>
      <c r="O346" s="46">
        <f t="shared" si="59"/>
        <v>3357.3082420600003</v>
      </c>
      <c r="P346" s="46">
        <f>'Данные ком.оператора'!C341</f>
        <v>2323.6172594700001</v>
      </c>
    </row>
    <row r="347" spans="2:16" ht="15.75" x14ac:dyDescent="0.25">
      <c r="B347" s="34" t="str">
        <f>'Данные ком.оператора'!A342</f>
        <v>13.07.2024</v>
      </c>
      <c r="C347" s="6">
        <v>12</v>
      </c>
      <c r="D347" s="46">
        <f t="shared" si="48"/>
        <v>3426.31608203</v>
      </c>
      <c r="E347" s="46">
        <f t="shared" si="49"/>
        <v>2892.2260820300003</v>
      </c>
      <c r="F347" s="46">
        <f t="shared" si="50"/>
        <v>2774.50608203</v>
      </c>
      <c r="G347" s="46">
        <f t="shared" si="51"/>
        <v>3550.0160820300007</v>
      </c>
      <c r="H347" s="46">
        <f t="shared" si="52"/>
        <v>3015.9260820300005</v>
      </c>
      <c r="I347" s="46">
        <f t="shared" si="53"/>
        <v>2898.2060820300003</v>
      </c>
      <c r="J347" s="46">
        <f t="shared" si="54"/>
        <v>3932.8360820300004</v>
      </c>
      <c r="K347" s="46">
        <f t="shared" si="55"/>
        <v>3398.7460820300003</v>
      </c>
      <c r="L347" s="46">
        <f t="shared" si="56"/>
        <v>3281.02608203</v>
      </c>
      <c r="M347" s="46">
        <f t="shared" si="57"/>
        <v>4020.9760820300007</v>
      </c>
      <c r="N347" s="46">
        <f t="shared" si="58"/>
        <v>3486.8860820300006</v>
      </c>
      <c r="O347" s="46">
        <f t="shared" si="59"/>
        <v>3369.1660820300003</v>
      </c>
      <c r="P347" s="46">
        <f>'Данные ком.оператора'!C342</f>
        <v>2335.4750994400001</v>
      </c>
    </row>
    <row r="348" spans="2:16" ht="15.75" x14ac:dyDescent="0.25">
      <c r="B348" s="34" t="str">
        <f>'Данные ком.оператора'!A343</f>
        <v>13.07.2024</v>
      </c>
      <c r="C348" s="6">
        <v>13</v>
      </c>
      <c r="D348" s="46">
        <f t="shared" si="48"/>
        <v>3451.1129794300005</v>
      </c>
      <c r="E348" s="46">
        <f t="shared" si="49"/>
        <v>2917.0229794300003</v>
      </c>
      <c r="F348" s="46">
        <f t="shared" si="50"/>
        <v>2799.3029794300001</v>
      </c>
      <c r="G348" s="46">
        <f t="shared" si="51"/>
        <v>3574.8129794300003</v>
      </c>
      <c r="H348" s="46">
        <f t="shared" si="52"/>
        <v>3040.7229794300001</v>
      </c>
      <c r="I348" s="46">
        <f t="shared" si="53"/>
        <v>2923.0029794299999</v>
      </c>
      <c r="J348" s="46">
        <f t="shared" si="54"/>
        <v>3957.63297943</v>
      </c>
      <c r="K348" s="46">
        <f t="shared" si="55"/>
        <v>3423.5429794300003</v>
      </c>
      <c r="L348" s="46">
        <f t="shared" si="56"/>
        <v>3305.82297943</v>
      </c>
      <c r="M348" s="46">
        <f t="shared" si="57"/>
        <v>4045.7729794300003</v>
      </c>
      <c r="N348" s="46">
        <f t="shared" si="58"/>
        <v>3511.6829794300002</v>
      </c>
      <c r="O348" s="46">
        <f t="shared" si="59"/>
        <v>3393.9629794299999</v>
      </c>
      <c r="P348" s="46">
        <f>'Данные ком.оператора'!C343</f>
        <v>2360.2719968400002</v>
      </c>
    </row>
    <row r="349" spans="2:16" ht="15.75" x14ac:dyDescent="0.25">
      <c r="B349" s="34" t="str">
        <f>'Данные ком.оператора'!A344</f>
        <v>13.07.2024</v>
      </c>
      <c r="C349" s="6">
        <v>14</v>
      </c>
      <c r="D349" s="46">
        <f t="shared" si="48"/>
        <v>3409.1001449599999</v>
      </c>
      <c r="E349" s="46">
        <f t="shared" si="49"/>
        <v>2875.0101449600002</v>
      </c>
      <c r="F349" s="46">
        <f t="shared" si="50"/>
        <v>2757.2901449599999</v>
      </c>
      <c r="G349" s="46">
        <f t="shared" si="51"/>
        <v>3532.8001449600006</v>
      </c>
      <c r="H349" s="46">
        <f t="shared" si="52"/>
        <v>2998.7101449600004</v>
      </c>
      <c r="I349" s="46">
        <f t="shared" si="53"/>
        <v>2880.9901449600002</v>
      </c>
      <c r="J349" s="46">
        <f t="shared" si="54"/>
        <v>3915.6201449600003</v>
      </c>
      <c r="K349" s="46">
        <f t="shared" si="55"/>
        <v>3381.5301449600001</v>
      </c>
      <c r="L349" s="46">
        <f t="shared" si="56"/>
        <v>3263.8101449599999</v>
      </c>
      <c r="M349" s="46">
        <f t="shared" si="57"/>
        <v>4003.7601449600006</v>
      </c>
      <c r="N349" s="46">
        <f t="shared" si="58"/>
        <v>3469.6701449600005</v>
      </c>
      <c r="O349" s="46">
        <f t="shared" si="59"/>
        <v>3351.9501449600002</v>
      </c>
      <c r="P349" s="46">
        <f>'Данные ком.оператора'!C344</f>
        <v>2318.25916237</v>
      </c>
    </row>
    <row r="350" spans="2:16" ht="15.75" x14ac:dyDescent="0.25">
      <c r="B350" s="34" t="str">
        <f>'Данные ком.оператора'!A345</f>
        <v>13.07.2024</v>
      </c>
      <c r="C350" s="6">
        <v>15</v>
      </c>
      <c r="D350" s="46">
        <f t="shared" si="48"/>
        <v>3422.5708472100005</v>
      </c>
      <c r="E350" s="46">
        <f t="shared" si="49"/>
        <v>2888.4808472100003</v>
      </c>
      <c r="F350" s="46">
        <f t="shared" si="50"/>
        <v>2770.7608472100001</v>
      </c>
      <c r="G350" s="46">
        <f t="shared" si="51"/>
        <v>3546.2708472100003</v>
      </c>
      <c r="H350" s="46">
        <f t="shared" si="52"/>
        <v>3012.1808472100001</v>
      </c>
      <c r="I350" s="46">
        <f t="shared" si="53"/>
        <v>2894.4608472099999</v>
      </c>
      <c r="J350" s="46">
        <f t="shared" si="54"/>
        <v>3929.09084721</v>
      </c>
      <c r="K350" s="46">
        <f t="shared" si="55"/>
        <v>3395.0008472100003</v>
      </c>
      <c r="L350" s="46">
        <f t="shared" si="56"/>
        <v>3277.28084721</v>
      </c>
      <c r="M350" s="46">
        <f t="shared" si="57"/>
        <v>4017.2308472100003</v>
      </c>
      <c r="N350" s="46">
        <f t="shared" si="58"/>
        <v>3483.1408472100002</v>
      </c>
      <c r="O350" s="46">
        <f t="shared" si="59"/>
        <v>3365.4208472099999</v>
      </c>
      <c r="P350" s="46">
        <f>'Данные ком.оператора'!C345</f>
        <v>2331.7298646200002</v>
      </c>
    </row>
    <row r="351" spans="2:16" ht="15.75" x14ac:dyDescent="0.25">
      <c r="B351" s="34" t="str">
        <f>'Данные ком.оператора'!A346</f>
        <v>13.07.2024</v>
      </c>
      <c r="C351" s="6">
        <v>16</v>
      </c>
      <c r="D351" s="46">
        <f t="shared" si="48"/>
        <v>3433.3075318500005</v>
      </c>
      <c r="E351" s="46">
        <f t="shared" si="49"/>
        <v>2899.2175318500003</v>
      </c>
      <c r="F351" s="46">
        <f t="shared" si="50"/>
        <v>2781.4975318500001</v>
      </c>
      <c r="G351" s="46">
        <f t="shared" si="51"/>
        <v>3557.0075318500003</v>
      </c>
      <c r="H351" s="46">
        <f t="shared" si="52"/>
        <v>3022.9175318500002</v>
      </c>
      <c r="I351" s="46">
        <f t="shared" si="53"/>
        <v>2905.1975318499999</v>
      </c>
      <c r="J351" s="46">
        <f t="shared" si="54"/>
        <v>3939.82753185</v>
      </c>
      <c r="K351" s="46">
        <f t="shared" si="55"/>
        <v>3405.7375318500003</v>
      </c>
      <c r="L351" s="46">
        <f t="shared" si="56"/>
        <v>3288.0175318500001</v>
      </c>
      <c r="M351" s="46">
        <f t="shared" si="57"/>
        <v>4027.9675318500003</v>
      </c>
      <c r="N351" s="46">
        <f t="shared" si="58"/>
        <v>3493.8775318500002</v>
      </c>
      <c r="O351" s="46">
        <f t="shared" si="59"/>
        <v>3376.1575318499999</v>
      </c>
      <c r="P351" s="46">
        <f>'Данные ком.оператора'!C346</f>
        <v>2342.4665492600002</v>
      </c>
    </row>
    <row r="352" spans="2:16" ht="15.75" x14ac:dyDescent="0.25">
      <c r="B352" s="34" t="str">
        <f>'Данные ком.оператора'!A347</f>
        <v>13.07.2024</v>
      </c>
      <c r="C352" s="6">
        <v>17</v>
      </c>
      <c r="D352" s="46">
        <f t="shared" si="48"/>
        <v>3422.5362959399999</v>
      </c>
      <c r="E352" s="46">
        <f t="shared" si="49"/>
        <v>2888.4462959400003</v>
      </c>
      <c r="F352" s="46">
        <f t="shared" si="50"/>
        <v>2770.72629594</v>
      </c>
      <c r="G352" s="46">
        <f t="shared" si="51"/>
        <v>3546.2362959400007</v>
      </c>
      <c r="H352" s="46">
        <f t="shared" si="52"/>
        <v>3012.1462959400005</v>
      </c>
      <c r="I352" s="46">
        <f t="shared" si="53"/>
        <v>2894.4262959400003</v>
      </c>
      <c r="J352" s="46">
        <f t="shared" si="54"/>
        <v>3929.0562959400004</v>
      </c>
      <c r="K352" s="46">
        <f t="shared" si="55"/>
        <v>3394.9662959400002</v>
      </c>
      <c r="L352" s="46">
        <f t="shared" si="56"/>
        <v>3277.24629594</v>
      </c>
      <c r="M352" s="46">
        <f t="shared" si="57"/>
        <v>4017.1962959400007</v>
      </c>
      <c r="N352" s="46">
        <f t="shared" si="58"/>
        <v>3483.1062959400006</v>
      </c>
      <c r="O352" s="46">
        <f t="shared" si="59"/>
        <v>3365.3862959400003</v>
      </c>
      <c r="P352" s="46">
        <f>'Данные ком.оператора'!C347</f>
        <v>2331.6953133500001</v>
      </c>
    </row>
    <row r="353" spans="2:16" ht="15.75" x14ac:dyDescent="0.25">
      <c r="B353" s="34" t="str">
        <f>'Данные ком.оператора'!A348</f>
        <v>13.07.2024</v>
      </c>
      <c r="C353" s="6">
        <v>18</v>
      </c>
      <c r="D353" s="46">
        <f t="shared" si="48"/>
        <v>3416.5477066000003</v>
      </c>
      <c r="E353" s="46">
        <f t="shared" si="49"/>
        <v>2882.4577066000002</v>
      </c>
      <c r="F353" s="46">
        <f t="shared" si="50"/>
        <v>2764.7377065999999</v>
      </c>
      <c r="G353" s="46">
        <f t="shared" si="51"/>
        <v>3540.2477066000001</v>
      </c>
      <c r="H353" s="46">
        <f t="shared" si="52"/>
        <v>3006.1577066</v>
      </c>
      <c r="I353" s="46">
        <f t="shared" si="53"/>
        <v>2888.4377065999997</v>
      </c>
      <c r="J353" s="46">
        <f t="shared" si="54"/>
        <v>3923.0677065999998</v>
      </c>
      <c r="K353" s="46">
        <f t="shared" si="55"/>
        <v>3388.9777066000001</v>
      </c>
      <c r="L353" s="46">
        <f t="shared" si="56"/>
        <v>3271.2577065999999</v>
      </c>
      <c r="M353" s="46">
        <f t="shared" si="57"/>
        <v>4011.2077066000002</v>
      </c>
      <c r="N353" s="46">
        <f t="shared" si="58"/>
        <v>3477.1177066</v>
      </c>
      <c r="O353" s="46">
        <f t="shared" si="59"/>
        <v>3359.3977065999998</v>
      </c>
      <c r="P353" s="46">
        <f>'Данные ком.оператора'!C348</f>
        <v>2325.70672401</v>
      </c>
    </row>
    <row r="354" spans="2:16" ht="15.75" x14ac:dyDescent="0.25">
      <c r="B354" s="34" t="str">
        <f>'Данные ком.оператора'!A349</f>
        <v>13.07.2024</v>
      </c>
      <c r="C354" s="6">
        <v>19</v>
      </c>
      <c r="D354" s="46">
        <f t="shared" si="48"/>
        <v>3393.5508950200001</v>
      </c>
      <c r="E354" s="46">
        <f t="shared" si="49"/>
        <v>2859.46089502</v>
      </c>
      <c r="F354" s="46">
        <f t="shared" si="50"/>
        <v>2741.7408950199997</v>
      </c>
      <c r="G354" s="46">
        <f t="shared" si="51"/>
        <v>3517.2508950199999</v>
      </c>
      <c r="H354" s="46">
        <f t="shared" si="52"/>
        <v>2983.1608950199998</v>
      </c>
      <c r="I354" s="46">
        <f t="shared" si="53"/>
        <v>2865.4408950199995</v>
      </c>
      <c r="J354" s="46">
        <f t="shared" si="54"/>
        <v>3900.0708950199996</v>
      </c>
      <c r="K354" s="46">
        <f t="shared" si="55"/>
        <v>3365.9808950199999</v>
      </c>
      <c r="L354" s="46">
        <f t="shared" si="56"/>
        <v>3248.2608950199997</v>
      </c>
      <c r="M354" s="46">
        <f t="shared" si="57"/>
        <v>3988.21089502</v>
      </c>
      <c r="N354" s="46">
        <f t="shared" si="58"/>
        <v>3454.1208950199998</v>
      </c>
      <c r="O354" s="46">
        <f t="shared" si="59"/>
        <v>3336.4008950199996</v>
      </c>
      <c r="P354" s="46">
        <f>'Данные ком.оператора'!C349</f>
        <v>2302.7099124299998</v>
      </c>
    </row>
    <row r="355" spans="2:16" ht="15.75" x14ac:dyDescent="0.25">
      <c r="B355" s="34" t="str">
        <f>'Данные ком.оператора'!A350</f>
        <v>13.07.2024</v>
      </c>
      <c r="C355" s="6">
        <v>20</v>
      </c>
      <c r="D355" s="46">
        <f t="shared" si="48"/>
        <v>3356.2676855999998</v>
      </c>
      <c r="E355" s="46">
        <f t="shared" si="49"/>
        <v>2822.1776856000001</v>
      </c>
      <c r="F355" s="46">
        <f t="shared" si="50"/>
        <v>2704.4576855999999</v>
      </c>
      <c r="G355" s="46">
        <f t="shared" si="51"/>
        <v>3479.9676856000006</v>
      </c>
      <c r="H355" s="46">
        <f t="shared" si="52"/>
        <v>2945.8776856000004</v>
      </c>
      <c r="I355" s="46">
        <f t="shared" si="53"/>
        <v>2828.1576856000001</v>
      </c>
      <c r="J355" s="46">
        <f t="shared" si="54"/>
        <v>3862.7876856000003</v>
      </c>
      <c r="K355" s="46">
        <f t="shared" si="55"/>
        <v>3328.6976856000001</v>
      </c>
      <c r="L355" s="46">
        <f t="shared" si="56"/>
        <v>3210.9776855999999</v>
      </c>
      <c r="M355" s="46">
        <f t="shared" si="57"/>
        <v>3950.9276856000006</v>
      </c>
      <c r="N355" s="46">
        <f t="shared" si="58"/>
        <v>3416.8376856000004</v>
      </c>
      <c r="O355" s="46">
        <f t="shared" si="59"/>
        <v>3299.1176856000002</v>
      </c>
      <c r="P355" s="46">
        <f>'Данные ком.оператора'!C350</f>
        <v>2265.42670301</v>
      </c>
    </row>
    <row r="356" spans="2:16" ht="15.75" x14ac:dyDescent="0.25">
      <c r="B356" s="34" t="str">
        <f>'Данные ком.оператора'!A351</f>
        <v>13.07.2024</v>
      </c>
      <c r="C356" s="6">
        <v>21</v>
      </c>
      <c r="D356" s="46">
        <f t="shared" si="48"/>
        <v>3354.1164431699999</v>
      </c>
      <c r="E356" s="46">
        <f t="shared" si="49"/>
        <v>2820.0264431700002</v>
      </c>
      <c r="F356" s="46">
        <f t="shared" si="50"/>
        <v>2702.30644317</v>
      </c>
      <c r="G356" s="46">
        <f t="shared" si="51"/>
        <v>3477.8164431700006</v>
      </c>
      <c r="H356" s="46">
        <f t="shared" si="52"/>
        <v>2943.7264431700005</v>
      </c>
      <c r="I356" s="46">
        <f t="shared" si="53"/>
        <v>2826.0064431700002</v>
      </c>
      <c r="J356" s="46">
        <f t="shared" si="54"/>
        <v>3860.6364431700003</v>
      </c>
      <c r="K356" s="46">
        <f t="shared" si="55"/>
        <v>3326.5464431700002</v>
      </c>
      <c r="L356" s="46">
        <f t="shared" si="56"/>
        <v>3208.8264431699999</v>
      </c>
      <c r="M356" s="46">
        <f t="shared" si="57"/>
        <v>3948.7764431700007</v>
      </c>
      <c r="N356" s="46">
        <f t="shared" si="58"/>
        <v>3414.6864431700005</v>
      </c>
      <c r="O356" s="46">
        <f t="shared" si="59"/>
        <v>3296.9664431700003</v>
      </c>
      <c r="P356" s="46">
        <f>'Данные ком.оператора'!C351</f>
        <v>2263.2754605800001</v>
      </c>
    </row>
    <row r="357" spans="2:16" ht="15.75" x14ac:dyDescent="0.25">
      <c r="B357" s="34" t="str">
        <f>'Данные ком.оператора'!A352</f>
        <v>13.07.2024</v>
      </c>
      <c r="C357" s="6">
        <v>22</v>
      </c>
      <c r="D357" s="46">
        <f t="shared" si="48"/>
        <v>3331.4130594099997</v>
      </c>
      <c r="E357" s="46">
        <f t="shared" si="49"/>
        <v>2797.32305941</v>
      </c>
      <c r="F357" s="46">
        <f t="shared" si="50"/>
        <v>2679.6030594099998</v>
      </c>
      <c r="G357" s="46">
        <f t="shared" si="51"/>
        <v>3455.1130594100005</v>
      </c>
      <c r="H357" s="46">
        <f t="shared" si="52"/>
        <v>2921.0230594100003</v>
      </c>
      <c r="I357" s="46">
        <f t="shared" si="53"/>
        <v>2803.3030594100001</v>
      </c>
      <c r="J357" s="46">
        <f t="shared" si="54"/>
        <v>3837.9330594100002</v>
      </c>
      <c r="K357" s="46">
        <f t="shared" si="55"/>
        <v>3303.84305941</v>
      </c>
      <c r="L357" s="46">
        <f t="shared" si="56"/>
        <v>3186.1230594099998</v>
      </c>
      <c r="M357" s="46">
        <f t="shared" si="57"/>
        <v>3926.0730594100005</v>
      </c>
      <c r="N357" s="46">
        <f t="shared" si="58"/>
        <v>3391.9830594100004</v>
      </c>
      <c r="O357" s="46">
        <f t="shared" si="59"/>
        <v>3274.2630594100001</v>
      </c>
      <c r="P357" s="46">
        <f>'Данные ком.оператора'!C352</f>
        <v>2240.5720768199999</v>
      </c>
    </row>
    <row r="358" spans="2:16" ht="15.75" x14ac:dyDescent="0.25">
      <c r="B358" s="34" t="str">
        <f>'Данные ком.оператора'!A353</f>
        <v>13.07.2024</v>
      </c>
      <c r="C358" s="6">
        <v>23</v>
      </c>
      <c r="D358" s="46">
        <f t="shared" si="48"/>
        <v>3215.94353073</v>
      </c>
      <c r="E358" s="46">
        <f t="shared" si="49"/>
        <v>2681.8535307300003</v>
      </c>
      <c r="F358" s="46">
        <f t="shared" si="50"/>
        <v>2564.1335307300001</v>
      </c>
      <c r="G358" s="46">
        <f t="shared" si="51"/>
        <v>3339.6435307300007</v>
      </c>
      <c r="H358" s="46">
        <f t="shared" si="52"/>
        <v>2805.5535307300006</v>
      </c>
      <c r="I358" s="46">
        <f t="shared" si="53"/>
        <v>2687.8335307300003</v>
      </c>
      <c r="J358" s="46">
        <f t="shared" si="54"/>
        <v>3722.4635307300005</v>
      </c>
      <c r="K358" s="46">
        <f t="shared" si="55"/>
        <v>3188.3735307300003</v>
      </c>
      <c r="L358" s="46">
        <f t="shared" si="56"/>
        <v>3070.6535307300001</v>
      </c>
      <c r="M358" s="46">
        <f t="shared" si="57"/>
        <v>3810.6035307300008</v>
      </c>
      <c r="N358" s="46">
        <f t="shared" si="58"/>
        <v>3276.5135307300006</v>
      </c>
      <c r="O358" s="46">
        <f t="shared" si="59"/>
        <v>3158.7935307300004</v>
      </c>
      <c r="P358" s="46">
        <f>'Данные ком.оператора'!C353</f>
        <v>2125.1025481400002</v>
      </c>
    </row>
    <row r="359" spans="2:16" ht="15.75" x14ac:dyDescent="0.25">
      <c r="B359" s="34" t="str">
        <f>'Данные ком.оператора'!A354</f>
        <v>13.07.2024</v>
      </c>
      <c r="C359" s="6">
        <v>24</v>
      </c>
      <c r="D359" s="46">
        <f t="shared" si="48"/>
        <v>3235.1559844900003</v>
      </c>
      <c r="E359" s="46">
        <f t="shared" si="49"/>
        <v>2701.0659844900001</v>
      </c>
      <c r="F359" s="46">
        <f t="shared" si="50"/>
        <v>2583.3459844899999</v>
      </c>
      <c r="G359" s="46">
        <f t="shared" si="51"/>
        <v>3358.8559844900001</v>
      </c>
      <c r="H359" s="46">
        <f t="shared" si="52"/>
        <v>2824.7659844899999</v>
      </c>
      <c r="I359" s="46">
        <f t="shared" si="53"/>
        <v>2707.0459844899997</v>
      </c>
      <c r="J359" s="46">
        <f t="shared" si="54"/>
        <v>3741.6759844899998</v>
      </c>
      <c r="K359" s="46">
        <f t="shared" si="55"/>
        <v>3207.5859844900001</v>
      </c>
      <c r="L359" s="46">
        <f t="shared" si="56"/>
        <v>3089.8659844899998</v>
      </c>
      <c r="M359" s="46">
        <f t="shared" si="57"/>
        <v>3829.8159844900001</v>
      </c>
      <c r="N359" s="46">
        <f t="shared" si="58"/>
        <v>3295.72598449</v>
      </c>
      <c r="O359" s="46">
        <f t="shared" si="59"/>
        <v>3178.0059844899997</v>
      </c>
      <c r="P359" s="46">
        <f>'Данные ком.оператора'!C354</f>
        <v>2144.3150019</v>
      </c>
    </row>
    <row r="360" spans="2:16" ht="15.75" x14ac:dyDescent="0.25">
      <c r="B360" s="34" t="str">
        <f>'Данные ком.оператора'!A355</f>
        <v>14.07.2024</v>
      </c>
      <c r="C360" s="6">
        <v>1</v>
      </c>
      <c r="D360" s="46">
        <f t="shared" si="48"/>
        <v>3188.4151134800004</v>
      </c>
      <c r="E360" s="46">
        <f t="shared" si="49"/>
        <v>2654.3251134800003</v>
      </c>
      <c r="F360" s="46">
        <f t="shared" si="50"/>
        <v>2536.60511348</v>
      </c>
      <c r="G360" s="46">
        <f t="shared" si="51"/>
        <v>3312.1151134800002</v>
      </c>
      <c r="H360" s="46">
        <f t="shared" si="52"/>
        <v>2778.0251134800001</v>
      </c>
      <c r="I360" s="46">
        <f t="shared" si="53"/>
        <v>2660.3051134799998</v>
      </c>
      <c r="J360" s="46">
        <f t="shared" si="54"/>
        <v>3694.9351134799999</v>
      </c>
      <c r="K360" s="46">
        <f t="shared" si="55"/>
        <v>3160.8451134800002</v>
      </c>
      <c r="L360" s="46">
        <f t="shared" si="56"/>
        <v>3043.12511348</v>
      </c>
      <c r="M360" s="46">
        <f t="shared" si="57"/>
        <v>3783.0751134800003</v>
      </c>
      <c r="N360" s="46">
        <f t="shared" si="58"/>
        <v>3248.9851134800001</v>
      </c>
      <c r="O360" s="46">
        <f t="shared" si="59"/>
        <v>3131.2651134799999</v>
      </c>
      <c r="P360" s="46">
        <f>'Данные ком.оператора'!C355</f>
        <v>2097.5741308900001</v>
      </c>
    </row>
    <row r="361" spans="2:16" ht="15.75" x14ac:dyDescent="0.25">
      <c r="B361" s="34" t="str">
        <f>'Данные ком.оператора'!A356</f>
        <v>14.07.2024</v>
      </c>
      <c r="C361" s="6">
        <v>2</v>
      </c>
      <c r="D361" s="46">
        <f t="shared" si="48"/>
        <v>3235.1282235400004</v>
      </c>
      <c r="E361" s="46">
        <f t="shared" si="49"/>
        <v>2701.0382235400002</v>
      </c>
      <c r="F361" s="46">
        <f t="shared" si="50"/>
        <v>2583.31822354</v>
      </c>
      <c r="G361" s="46">
        <f t="shared" si="51"/>
        <v>3358.8282235400002</v>
      </c>
      <c r="H361" s="46">
        <f t="shared" si="52"/>
        <v>2824.73822354</v>
      </c>
      <c r="I361" s="46">
        <f t="shared" si="53"/>
        <v>2707.0182235399998</v>
      </c>
      <c r="J361" s="46">
        <f t="shared" si="54"/>
        <v>3741.6482235399999</v>
      </c>
      <c r="K361" s="46">
        <f t="shared" si="55"/>
        <v>3207.5582235400002</v>
      </c>
      <c r="L361" s="46">
        <f t="shared" si="56"/>
        <v>3089.8382235399999</v>
      </c>
      <c r="M361" s="46">
        <f t="shared" si="57"/>
        <v>3829.7882235400002</v>
      </c>
      <c r="N361" s="46">
        <f t="shared" si="58"/>
        <v>3295.6982235400001</v>
      </c>
      <c r="O361" s="46">
        <f t="shared" si="59"/>
        <v>3177.9782235399998</v>
      </c>
      <c r="P361" s="46">
        <f>'Данные ком.оператора'!C356</f>
        <v>2144.2872409500001</v>
      </c>
    </row>
    <row r="362" spans="2:16" ht="15.75" x14ac:dyDescent="0.25">
      <c r="B362" s="34" t="str">
        <f>'Данные ком.оператора'!A357</f>
        <v>14.07.2024</v>
      </c>
      <c r="C362" s="6">
        <v>3</v>
      </c>
      <c r="D362" s="46">
        <f t="shared" si="48"/>
        <v>3290.9233770299998</v>
      </c>
      <c r="E362" s="46">
        <f t="shared" si="49"/>
        <v>2756.8333770300001</v>
      </c>
      <c r="F362" s="46">
        <f t="shared" si="50"/>
        <v>2639.1133770299998</v>
      </c>
      <c r="G362" s="46">
        <f t="shared" si="51"/>
        <v>3414.6233770300005</v>
      </c>
      <c r="H362" s="46">
        <f t="shared" si="52"/>
        <v>2880.5333770300003</v>
      </c>
      <c r="I362" s="46">
        <f t="shared" si="53"/>
        <v>2762.8133770300001</v>
      </c>
      <c r="J362" s="46">
        <f t="shared" si="54"/>
        <v>3797.4433770300002</v>
      </c>
      <c r="K362" s="46">
        <f t="shared" si="55"/>
        <v>3263.35337703</v>
      </c>
      <c r="L362" s="46">
        <f t="shared" si="56"/>
        <v>3145.6333770299998</v>
      </c>
      <c r="M362" s="46">
        <f t="shared" si="57"/>
        <v>3885.5833770300005</v>
      </c>
      <c r="N362" s="46">
        <f t="shared" si="58"/>
        <v>3351.4933770300004</v>
      </c>
      <c r="O362" s="46">
        <f t="shared" si="59"/>
        <v>3233.7733770300001</v>
      </c>
      <c r="P362" s="46">
        <f>'Данные ком.оператора'!C357</f>
        <v>2200.0823944399999</v>
      </c>
    </row>
    <row r="363" spans="2:16" ht="15.75" x14ac:dyDescent="0.25">
      <c r="B363" s="34" t="str">
        <f>'Данные ком.оператора'!A358</f>
        <v>14.07.2024</v>
      </c>
      <c r="C363" s="6">
        <v>4</v>
      </c>
      <c r="D363" s="46">
        <f t="shared" si="48"/>
        <v>3284.2455563800004</v>
      </c>
      <c r="E363" s="46">
        <f t="shared" si="49"/>
        <v>2750.1555563800002</v>
      </c>
      <c r="F363" s="46">
        <f t="shared" si="50"/>
        <v>2632.43555638</v>
      </c>
      <c r="G363" s="46">
        <f t="shared" si="51"/>
        <v>3407.9455563800002</v>
      </c>
      <c r="H363" s="46">
        <f t="shared" si="52"/>
        <v>2873.8555563800001</v>
      </c>
      <c r="I363" s="46">
        <f t="shared" si="53"/>
        <v>2756.1355563799998</v>
      </c>
      <c r="J363" s="46">
        <f t="shared" si="54"/>
        <v>3790.7655563799999</v>
      </c>
      <c r="K363" s="46">
        <f t="shared" si="55"/>
        <v>3256.6755563800002</v>
      </c>
      <c r="L363" s="46">
        <f t="shared" si="56"/>
        <v>3138.95555638</v>
      </c>
      <c r="M363" s="46">
        <f t="shared" si="57"/>
        <v>3878.9055563800002</v>
      </c>
      <c r="N363" s="46">
        <f t="shared" si="58"/>
        <v>3344.8155563800001</v>
      </c>
      <c r="O363" s="46">
        <f t="shared" si="59"/>
        <v>3227.0955563799998</v>
      </c>
      <c r="P363" s="46">
        <f>'Данные ком.оператора'!C358</f>
        <v>2193.4045737900001</v>
      </c>
    </row>
    <row r="364" spans="2:16" ht="15.75" x14ac:dyDescent="0.25">
      <c r="B364" s="34" t="str">
        <f>'Данные ком.оператора'!A359</f>
        <v>14.07.2024</v>
      </c>
      <c r="C364" s="6">
        <v>5</v>
      </c>
      <c r="D364" s="46">
        <f t="shared" si="48"/>
        <v>3323.5996068200002</v>
      </c>
      <c r="E364" s="46">
        <f t="shared" si="49"/>
        <v>2789.50960682</v>
      </c>
      <c r="F364" s="46">
        <f t="shared" si="50"/>
        <v>2671.7896068199998</v>
      </c>
      <c r="G364" s="46">
        <f t="shared" si="51"/>
        <v>3447.29960682</v>
      </c>
      <c r="H364" s="46">
        <f t="shared" si="52"/>
        <v>2913.2096068199999</v>
      </c>
      <c r="I364" s="46">
        <f t="shared" si="53"/>
        <v>2795.4896068199996</v>
      </c>
      <c r="J364" s="46">
        <f t="shared" si="54"/>
        <v>3830.1196068199997</v>
      </c>
      <c r="K364" s="46">
        <f t="shared" si="55"/>
        <v>3296.02960682</v>
      </c>
      <c r="L364" s="46">
        <f t="shared" si="56"/>
        <v>3178.3096068199998</v>
      </c>
      <c r="M364" s="46">
        <f t="shared" si="57"/>
        <v>3918.25960682</v>
      </c>
      <c r="N364" s="46">
        <f t="shared" si="58"/>
        <v>3384.1696068199999</v>
      </c>
      <c r="O364" s="46">
        <f t="shared" si="59"/>
        <v>3266.4496068199996</v>
      </c>
      <c r="P364" s="46">
        <f>'Данные ком.оператора'!C359</f>
        <v>2232.7586242299999</v>
      </c>
    </row>
    <row r="365" spans="2:16" ht="15.75" x14ac:dyDescent="0.25">
      <c r="B365" s="34" t="str">
        <f>'Данные ком.оператора'!A360</f>
        <v>14.07.2024</v>
      </c>
      <c r="C365" s="6">
        <v>6</v>
      </c>
      <c r="D365" s="46">
        <f t="shared" si="48"/>
        <v>3353.4064095499998</v>
      </c>
      <c r="E365" s="46">
        <f t="shared" si="49"/>
        <v>2819.3164095500001</v>
      </c>
      <c r="F365" s="46">
        <f t="shared" si="50"/>
        <v>2701.5964095499999</v>
      </c>
      <c r="G365" s="46">
        <f t="shared" si="51"/>
        <v>3477.1064095500005</v>
      </c>
      <c r="H365" s="46">
        <f t="shared" si="52"/>
        <v>2943.0164095500004</v>
      </c>
      <c r="I365" s="46">
        <f t="shared" si="53"/>
        <v>2825.2964095500001</v>
      </c>
      <c r="J365" s="46">
        <f t="shared" si="54"/>
        <v>3859.9264095500002</v>
      </c>
      <c r="K365" s="46">
        <f t="shared" si="55"/>
        <v>3325.8364095500001</v>
      </c>
      <c r="L365" s="46">
        <f t="shared" si="56"/>
        <v>3208.1164095499998</v>
      </c>
      <c r="M365" s="46">
        <f t="shared" si="57"/>
        <v>3948.0664095500006</v>
      </c>
      <c r="N365" s="46">
        <f t="shared" si="58"/>
        <v>3413.9764095500004</v>
      </c>
      <c r="O365" s="46">
        <f t="shared" si="59"/>
        <v>3296.2564095500002</v>
      </c>
      <c r="P365" s="46">
        <f>'Данные ком.оператора'!C360</f>
        <v>2262.56542696</v>
      </c>
    </row>
    <row r="366" spans="2:16" ht="15.75" x14ac:dyDescent="0.25">
      <c r="B366" s="34" t="str">
        <f>'Данные ком.оператора'!A361</f>
        <v>14.07.2024</v>
      </c>
      <c r="C366" s="6">
        <v>7</v>
      </c>
      <c r="D366" s="46">
        <f t="shared" si="48"/>
        <v>3160.4188771400004</v>
      </c>
      <c r="E366" s="46">
        <f t="shared" si="49"/>
        <v>2626.3288771400003</v>
      </c>
      <c r="F366" s="46">
        <f t="shared" si="50"/>
        <v>2508.60887714</v>
      </c>
      <c r="G366" s="46">
        <f t="shared" si="51"/>
        <v>3284.1188771400002</v>
      </c>
      <c r="H366" s="46">
        <f t="shared" si="52"/>
        <v>2750.0288771400001</v>
      </c>
      <c r="I366" s="46">
        <f t="shared" si="53"/>
        <v>2632.3088771399998</v>
      </c>
      <c r="J366" s="46">
        <f t="shared" si="54"/>
        <v>3666.9388771399999</v>
      </c>
      <c r="K366" s="46">
        <f t="shared" si="55"/>
        <v>3132.8488771400002</v>
      </c>
      <c r="L366" s="46">
        <f t="shared" si="56"/>
        <v>3015.12887714</v>
      </c>
      <c r="M366" s="46">
        <f t="shared" si="57"/>
        <v>3755.0788771400003</v>
      </c>
      <c r="N366" s="46">
        <f t="shared" si="58"/>
        <v>3220.9888771400001</v>
      </c>
      <c r="O366" s="46">
        <f t="shared" si="59"/>
        <v>3103.2688771399999</v>
      </c>
      <c r="P366" s="46">
        <f>'Данные ком.оператора'!C361</f>
        <v>2069.5778945500001</v>
      </c>
    </row>
    <row r="367" spans="2:16" ht="15.75" x14ac:dyDescent="0.25">
      <c r="B367" s="34" t="str">
        <f>'Данные ком.оператора'!A362</f>
        <v>14.07.2024</v>
      </c>
      <c r="C367" s="6">
        <v>8</v>
      </c>
      <c r="D367" s="46">
        <f t="shared" si="48"/>
        <v>3257.68770812</v>
      </c>
      <c r="E367" s="46">
        <f t="shared" si="49"/>
        <v>2723.5977081200003</v>
      </c>
      <c r="F367" s="46">
        <f t="shared" si="50"/>
        <v>2605.8777081200001</v>
      </c>
      <c r="G367" s="46">
        <f t="shared" si="51"/>
        <v>3381.3877081200008</v>
      </c>
      <c r="H367" s="46">
        <f t="shared" si="52"/>
        <v>2847.2977081200006</v>
      </c>
      <c r="I367" s="46">
        <f t="shared" si="53"/>
        <v>2729.5777081200004</v>
      </c>
      <c r="J367" s="46">
        <f t="shared" si="54"/>
        <v>3764.2077081200005</v>
      </c>
      <c r="K367" s="46">
        <f t="shared" si="55"/>
        <v>3230.1177081200003</v>
      </c>
      <c r="L367" s="46">
        <f t="shared" si="56"/>
        <v>3112.3977081200001</v>
      </c>
      <c r="M367" s="46">
        <f t="shared" si="57"/>
        <v>3852.3477081200008</v>
      </c>
      <c r="N367" s="46">
        <f t="shared" si="58"/>
        <v>3318.2577081200006</v>
      </c>
      <c r="O367" s="46">
        <f t="shared" si="59"/>
        <v>3200.5377081200004</v>
      </c>
      <c r="P367" s="46">
        <f>'Данные ком.оператора'!C362</f>
        <v>2166.8467255300002</v>
      </c>
    </row>
    <row r="368" spans="2:16" ht="15.75" x14ac:dyDescent="0.25">
      <c r="B368" s="34" t="str">
        <f>'Данные ком.оператора'!A363</f>
        <v>14.07.2024</v>
      </c>
      <c r="C368" s="6">
        <v>9</v>
      </c>
      <c r="D368" s="46">
        <f t="shared" si="48"/>
        <v>3169.3819471400002</v>
      </c>
      <c r="E368" s="46">
        <f t="shared" si="49"/>
        <v>2635.29194714</v>
      </c>
      <c r="F368" s="46">
        <f t="shared" si="50"/>
        <v>2517.5719471399998</v>
      </c>
      <c r="G368" s="46">
        <f t="shared" si="51"/>
        <v>3293.08194714</v>
      </c>
      <c r="H368" s="46">
        <f t="shared" si="52"/>
        <v>2758.9919471399999</v>
      </c>
      <c r="I368" s="46">
        <f t="shared" si="53"/>
        <v>2641.2719471399996</v>
      </c>
      <c r="J368" s="46">
        <f t="shared" si="54"/>
        <v>3675.9019471399997</v>
      </c>
      <c r="K368" s="46">
        <f t="shared" si="55"/>
        <v>3141.81194714</v>
      </c>
      <c r="L368" s="46">
        <f t="shared" si="56"/>
        <v>3024.0919471399998</v>
      </c>
      <c r="M368" s="46">
        <f t="shared" si="57"/>
        <v>3764.04194714</v>
      </c>
      <c r="N368" s="46">
        <f t="shared" si="58"/>
        <v>3229.9519471399999</v>
      </c>
      <c r="O368" s="46">
        <f t="shared" si="59"/>
        <v>3112.2319471399996</v>
      </c>
      <c r="P368" s="46">
        <f>'Данные ком.оператора'!C363</f>
        <v>2078.5409645499999</v>
      </c>
    </row>
    <row r="369" spans="2:16" ht="15.75" x14ac:dyDescent="0.25">
      <c r="B369" s="34" t="str">
        <f>'Данные ком.оператора'!A364</f>
        <v>14.07.2024</v>
      </c>
      <c r="C369" s="6">
        <v>10</v>
      </c>
      <c r="D369" s="46">
        <f t="shared" ref="D369:D432" si="60">P369+$G$22+$G$24+$G$28</f>
        <v>3293.2381165799998</v>
      </c>
      <c r="E369" s="46">
        <f t="shared" ref="E369:E432" si="61">P369+$G$22+$H$28+$G$24</f>
        <v>2759.1481165800001</v>
      </c>
      <c r="F369" s="46">
        <f t="shared" ref="F369:F432" si="62">P369+$G$22+$I$28+$G$24</f>
        <v>2641.4281165799998</v>
      </c>
      <c r="G369" s="46">
        <f t="shared" ref="G369:G432" si="63">P369+$H$22+$G$24+$G$28</f>
        <v>3416.9381165800005</v>
      </c>
      <c r="H369" s="46">
        <f t="shared" ref="H369:H432" si="64">P369+$H$22+$G$24+$H$28</f>
        <v>2882.8481165800004</v>
      </c>
      <c r="I369" s="46">
        <f t="shared" ref="I369:I432" si="65">P369+$H$22+$G$24+$I$28</f>
        <v>2765.1281165800001</v>
      </c>
      <c r="J369" s="46">
        <f t="shared" ref="J369:J432" si="66">P369+$I$22+$G$24+$G$28</f>
        <v>3799.7581165800002</v>
      </c>
      <c r="K369" s="46">
        <f t="shared" ref="K369:K432" si="67">P369+$I$22+$G$24+$H$28</f>
        <v>3265.6681165800001</v>
      </c>
      <c r="L369" s="46">
        <f t="shared" ref="L369:L432" si="68">P369+$I$22+$G$24+$I$28</f>
        <v>3147.9481165799998</v>
      </c>
      <c r="M369" s="46">
        <f t="shared" ref="M369:M432" si="69">P369+$J$22+$G$24+$G$28</f>
        <v>3887.8981165800005</v>
      </c>
      <c r="N369" s="46">
        <f t="shared" ref="N369:N432" si="70">P369+$J$22+$G$24+$H$28</f>
        <v>3353.8081165800004</v>
      </c>
      <c r="O369" s="46">
        <f t="shared" ref="O369:O432" si="71">P369+$J$22+$G$24+$I$28</f>
        <v>3236.0881165800001</v>
      </c>
      <c r="P369" s="46">
        <f>'Данные ком.оператора'!C364</f>
        <v>2202.3971339899999</v>
      </c>
    </row>
    <row r="370" spans="2:16" ht="15.75" x14ac:dyDescent="0.25">
      <c r="B370" s="34" t="str">
        <f>'Данные ком.оператора'!A365</f>
        <v>14.07.2024</v>
      </c>
      <c r="C370" s="6">
        <v>11</v>
      </c>
      <c r="D370" s="46">
        <f t="shared" si="60"/>
        <v>3342.7183447200005</v>
      </c>
      <c r="E370" s="46">
        <f t="shared" si="61"/>
        <v>2808.6283447200003</v>
      </c>
      <c r="F370" s="46">
        <f t="shared" si="62"/>
        <v>2690.9083447200001</v>
      </c>
      <c r="G370" s="46">
        <f t="shared" si="63"/>
        <v>3466.4183447200003</v>
      </c>
      <c r="H370" s="46">
        <f t="shared" si="64"/>
        <v>2932.3283447200001</v>
      </c>
      <c r="I370" s="46">
        <f t="shared" si="65"/>
        <v>2814.6083447199999</v>
      </c>
      <c r="J370" s="46">
        <f t="shared" si="66"/>
        <v>3849.23834472</v>
      </c>
      <c r="K370" s="46">
        <f t="shared" si="67"/>
        <v>3315.1483447200003</v>
      </c>
      <c r="L370" s="46">
        <f t="shared" si="68"/>
        <v>3197.42834472</v>
      </c>
      <c r="M370" s="46">
        <f t="shared" si="69"/>
        <v>3937.3783447200003</v>
      </c>
      <c r="N370" s="46">
        <f t="shared" si="70"/>
        <v>3403.2883447200002</v>
      </c>
      <c r="O370" s="46">
        <f t="shared" si="71"/>
        <v>3285.5683447199999</v>
      </c>
      <c r="P370" s="46">
        <f>'Данные ком.оператора'!C365</f>
        <v>2251.8773621300002</v>
      </c>
    </row>
    <row r="371" spans="2:16" ht="15.75" x14ac:dyDescent="0.25">
      <c r="B371" s="34" t="str">
        <f>'Данные ком.оператора'!A366</f>
        <v>14.07.2024</v>
      </c>
      <c r="C371" s="6">
        <v>12</v>
      </c>
      <c r="D371" s="46">
        <f t="shared" si="60"/>
        <v>3372.4746463600004</v>
      </c>
      <c r="E371" s="46">
        <f t="shared" si="61"/>
        <v>2838.3846463600003</v>
      </c>
      <c r="F371" s="46">
        <f t="shared" si="62"/>
        <v>2720.66464636</v>
      </c>
      <c r="G371" s="46">
        <f t="shared" si="63"/>
        <v>3496.1746463600002</v>
      </c>
      <c r="H371" s="46">
        <f t="shared" si="64"/>
        <v>2962.0846463600001</v>
      </c>
      <c r="I371" s="46">
        <f t="shared" si="65"/>
        <v>2844.3646463599998</v>
      </c>
      <c r="J371" s="46">
        <f t="shared" si="66"/>
        <v>3878.9946463599999</v>
      </c>
      <c r="K371" s="46">
        <f t="shared" si="67"/>
        <v>3344.9046463600002</v>
      </c>
      <c r="L371" s="46">
        <f t="shared" si="68"/>
        <v>3227.18464636</v>
      </c>
      <c r="M371" s="46">
        <f t="shared" si="69"/>
        <v>3967.1346463600003</v>
      </c>
      <c r="N371" s="46">
        <f t="shared" si="70"/>
        <v>3433.0446463600001</v>
      </c>
      <c r="O371" s="46">
        <f t="shared" si="71"/>
        <v>3315.3246463599999</v>
      </c>
      <c r="P371" s="46">
        <f>'Данные ком.оператора'!C366</f>
        <v>2281.6336637700001</v>
      </c>
    </row>
    <row r="372" spans="2:16" ht="15.75" x14ac:dyDescent="0.25">
      <c r="B372" s="34" t="str">
        <f>'Данные ком.оператора'!A367</f>
        <v>14.07.2024</v>
      </c>
      <c r="C372" s="6">
        <v>13</v>
      </c>
      <c r="D372" s="46">
        <f t="shared" si="60"/>
        <v>3397.1147741699997</v>
      </c>
      <c r="E372" s="46">
        <f t="shared" si="61"/>
        <v>2863.02477417</v>
      </c>
      <c r="F372" s="46">
        <f t="shared" si="62"/>
        <v>2745.3047741699997</v>
      </c>
      <c r="G372" s="46">
        <f t="shared" si="63"/>
        <v>3520.8147741700004</v>
      </c>
      <c r="H372" s="46">
        <f t="shared" si="64"/>
        <v>2986.7247741700003</v>
      </c>
      <c r="I372" s="46">
        <f t="shared" si="65"/>
        <v>2869.00477417</v>
      </c>
      <c r="J372" s="46">
        <f t="shared" si="66"/>
        <v>3903.6347741700001</v>
      </c>
      <c r="K372" s="46">
        <f t="shared" si="67"/>
        <v>3369.54477417</v>
      </c>
      <c r="L372" s="46">
        <f t="shared" si="68"/>
        <v>3251.8247741699997</v>
      </c>
      <c r="M372" s="46">
        <f t="shared" si="69"/>
        <v>3991.7747741700005</v>
      </c>
      <c r="N372" s="46">
        <f t="shared" si="70"/>
        <v>3457.6847741700003</v>
      </c>
      <c r="O372" s="46">
        <f t="shared" si="71"/>
        <v>3339.9647741700001</v>
      </c>
      <c r="P372" s="46">
        <f>'Данные ком.оператора'!C367</f>
        <v>2306.2737915799999</v>
      </c>
    </row>
    <row r="373" spans="2:16" ht="15.75" x14ac:dyDescent="0.25">
      <c r="B373" s="34" t="str">
        <f>'Данные ком.оператора'!A368</f>
        <v>14.07.2024</v>
      </c>
      <c r="C373" s="6">
        <v>14</v>
      </c>
      <c r="D373" s="46">
        <f t="shared" si="60"/>
        <v>3361.0961963400005</v>
      </c>
      <c r="E373" s="46">
        <f t="shared" si="61"/>
        <v>2827.0061963400003</v>
      </c>
      <c r="F373" s="46">
        <f t="shared" si="62"/>
        <v>2709.2861963400001</v>
      </c>
      <c r="G373" s="46">
        <f t="shared" si="63"/>
        <v>3484.7961963400003</v>
      </c>
      <c r="H373" s="46">
        <f t="shared" si="64"/>
        <v>2950.7061963400001</v>
      </c>
      <c r="I373" s="46">
        <f t="shared" si="65"/>
        <v>2832.9861963399999</v>
      </c>
      <c r="J373" s="46">
        <f t="shared" si="66"/>
        <v>3867.61619634</v>
      </c>
      <c r="K373" s="46">
        <f t="shared" si="67"/>
        <v>3333.5261963400003</v>
      </c>
      <c r="L373" s="46">
        <f t="shared" si="68"/>
        <v>3215.80619634</v>
      </c>
      <c r="M373" s="46">
        <f t="shared" si="69"/>
        <v>3955.7561963400003</v>
      </c>
      <c r="N373" s="46">
        <f t="shared" si="70"/>
        <v>3421.6661963400002</v>
      </c>
      <c r="O373" s="46">
        <f t="shared" si="71"/>
        <v>3303.9461963399999</v>
      </c>
      <c r="P373" s="46">
        <f>'Данные ком.оператора'!C368</f>
        <v>2270.2552137500002</v>
      </c>
    </row>
    <row r="374" spans="2:16" ht="15.75" x14ac:dyDescent="0.25">
      <c r="B374" s="34" t="str">
        <f>'Данные ком.оператора'!A369</f>
        <v>14.07.2024</v>
      </c>
      <c r="C374" s="6">
        <v>15</v>
      </c>
      <c r="D374" s="46">
        <f t="shared" si="60"/>
        <v>3375.9244066500005</v>
      </c>
      <c r="E374" s="46">
        <f t="shared" si="61"/>
        <v>2841.8344066500003</v>
      </c>
      <c r="F374" s="46">
        <f t="shared" si="62"/>
        <v>2724.1144066500001</v>
      </c>
      <c r="G374" s="46">
        <f t="shared" si="63"/>
        <v>3499.6244066500003</v>
      </c>
      <c r="H374" s="46">
        <f t="shared" si="64"/>
        <v>2965.5344066500002</v>
      </c>
      <c r="I374" s="46">
        <f t="shared" si="65"/>
        <v>2847.8144066499999</v>
      </c>
      <c r="J374" s="46">
        <f t="shared" si="66"/>
        <v>3882.44440665</v>
      </c>
      <c r="K374" s="46">
        <f t="shared" si="67"/>
        <v>3348.3544066500003</v>
      </c>
      <c r="L374" s="46">
        <f t="shared" si="68"/>
        <v>3230.6344066500001</v>
      </c>
      <c r="M374" s="46">
        <f t="shared" si="69"/>
        <v>3970.5844066500003</v>
      </c>
      <c r="N374" s="46">
        <f t="shared" si="70"/>
        <v>3436.4944066500002</v>
      </c>
      <c r="O374" s="46">
        <f t="shared" si="71"/>
        <v>3318.7744066499999</v>
      </c>
      <c r="P374" s="46">
        <f>'Данные ком.оператора'!C369</f>
        <v>2285.0834240600002</v>
      </c>
    </row>
    <row r="375" spans="2:16" ht="15.75" x14ac:dyDescent="0.25">
      <c r="B375" s="34" t="str">
        <f>'Данные ком.оператора'!A370</f>
        <v>14.07.2024</v>
      </c>
      <c r="C375" s="6">
        <v>16</v>
      </c>
      <c r="D375" s="46">
        <f t="shared" si="60"/>
        <v>3373.7571748299997</v>
      </c>
      <c r="E375" s="46">
        <f t="shared" si="61"/>
        <v>2839.66717483</v>
      </c>
      <c r="F375" s="46">
        <f t="shared" si="62"/>
        <v>2721.9471748299998</v>
      </c>
      <c r="G375" s="46">
        <f t="shared" si="63"/>
        <v>3497.4571748300004</v>
      </c>
      <c r="H375" s="46">
        <f t="shared" si="64"/>
        <v>2963.3671748300003</v>
      </c>
      <c r="I375" s="46">
        <f t="shared" si="65"/>
        <v>2845.64717483</v>
      </c>
      <c r="J375" s="46">
        <f t="shared" si="66"/>
        <v>3880.2771748300001</v>
      </c>
      <c r="K375" s="46">
        <f t="shared" si="67"/>
        <v>3346.18717483</v>
      </c>
      <c r="L375" s="46">
        <f t="shared" si="68"/>
        <v>3228.4671748299997</v>
      </c>
      <c r="M375" s="46">
        <f t="shared" si="69"/>
        <v>3968.4171748300005</v>
      </c>
      <c r="N375" s="46">
        <f t="shared" si="70"/>
        <v>3434.3271748300003</v>
      </c>
      <c r="O375" s="46">
        <f t="shared" si="71"/>
        <v>3316.6071748300001</v>
      </c>
      <c r="P375" s="46">
        <f>'Данные ком.оператора'!C370</f>
        <v>2282.9161922399999</v>
      </c>
    </row>
    <row r="376" spans="2:16" ht="15.75" x14ac:dyDescent="0.25">
      <c r="B376" s="34" t="str">
        <f>'Данные ком.оператора'!A371</f>
        <v>14.07.2024</v>
      </c>
      <c r="C376" s="6">
        <v>17</v>
      </c>
      <c r="D376" s="46">
        <f t="shared" si="60"/>
        <v>3360.2948003600004</v>
      </c>
      <c r="E376" s="46">
        <f t="shared" si="61"/>
        <v>2826.2048003600003</v>
      </c>
      <c r="F376" s="46">
        <f t="shared" si="62"/>
        <v>2708.48480036</v>
      </c>
      <c r="G376" s="46">
        <f t="shared" si="63"/>
        <v>3483.9948003600002</v>
      </c>
      <c r="H376" s="46">
        <f t="shared" si="64"/>
        <v>2949.9048003600001</v>
      </c>
      <c r="I376" s="46">
        <f t="shared" si="65"/>
        <v>2832.1848003599998</v>
      </c>
      <c r="J376" s="46">
        <f t="shared" si="66"/>
        <v>3866.8148003599999</v>
      </c>
      <c r="K376" s="46">
        <f t="shared" si="67"/>
        <v>3332.7248003600002</v>
      </c>
      <c r="L376" s="46">
        <f t="shared" si="68"/>
        <v>3215.00480036</v>
      </c>
      <c r="M376" s="46">
        <f t="shared" si="69"/>
        <v>3954.9548003600003</v>
      </c>
      <c r="N376" s="46">
        <f t="shared" si="70"/>
        <v>3420.8648003600001</v>
      </c>
      <c r="O376" s="46">
        <f t="shared" si="71"/>
        <v>3303.1448003599999</v>
      </c>
      <c r="P376" s="46">
        <f>'Данные ком.оператора'!C371</f>
        <v>2269.4538177700001</v>
      </c>
    </row>
    <row r="377" spans="2:16" ht="15.75" x14ac:dyDescent="0.25">
      <c r="B377" s="34" t="str">
        <f>'Данные ком.оператора'!A372</f>
        <v>14.07.2024</v>
      </c>
      <c r="C377" s="6">
        <v>18</v>
      </c>
      <c r="D377" s="46">
        <f t="shared" si="60"/>
        <v>3358.4483863200003</v>
      </c>
      <c r="E377" s="46">
        <f t="shared" si="61"/>
        <v>2824.3583863200001</v>
      </c>
      <c r="F377" s="46">
        <f t="shared" si="62"/>
        <v>2706.6383863199999</v>
      </c>
      <c r="G377" s="46">
        <f t="shared" si="63"/>
        <v>3482.1483863200001</v>
      </c>
      <c r="H377" s="46">
        <f t="shared" si="64"/>
        <v>2948.05838632</v>
      </c>
      <c r="I377" s="46">
        <f t="shared" si="65"/>
        <v>2830.3383863199997</v>
      </c>
      <c r="J377" s="46">
        <f t="shared" si="66"/>
        <v>3864.9683863199998</v>
      </c>
      <c r="K377" s="46">
        <f t="shared" si="67"/>
        <v>3330.8783863200001</v>
      </c>
      <c r="L377" s="46">
        <f t="shared" si="68"/>
        <v>3213.1583863199999</v>
      </c>
      <c r="M377" s="46">
        <f t="shared" si="69"/>
        <v>3953.1083863200001</v>
      </c>
      <c r="N377" s="46">
        <f t="shared" si="70"/>
        <v>3419.01838632</v>
      </c>
      <c r="O377" s="46">
        <f t="shared" si="71"/>
        <v>3301.2983863199997</v>
      </c>
      <c r="P377" s="46">
        <f>'Данные ком.оператора'!C372</f>
        <v>2267.60740373</v>
      </c>
    </row>
    <row r="378" spans="2:16" ht="15.75" x14ac:dyDescent="0.25">
      <c r="B378" s="34" t="str">
        <f>'Данные ком.оператора'!A373</f>
        <v>14.07.2024</v>
      </c>
      <c r="C378" s="6">
        <v>19</v>
      </c>
      <c r="D378" s="46">
        <f t="shared" si="60"/>
        <v>3363.5476880100005</v>
      </c>
      <c r="E378" s="46">
        <f t="shared" si="61"/>
        <v>2829.4576880100003</v>
      </c>
      <c r="F378" s="46">
        <f t="shared" si="62"/>
        <v>2711.7376880100001</v>
      </c>
      <c r="G378" s="46">
        <f t="shared" si="63"/>
        <v>3487.2476880100003</v>
      </c>
      <c r="H378" s="46">
        <f t="shared" si="64"/>
        <v>2953.1576880100001</v>
      </c>
      <c r="I378" s="46">
        <f t="shared" si="65"/>
        <v>2835.4376880099999</v>
      </c>
      <c r="J378" s="46">
        <f t="shared" si="66"/>
        <v>3870.06768801</v>
      </c>
      <c r="K378" s="46">
        <f t="shared" si="67"/>
        <v>3335.9776880100003</v>
      </c>
      <c r="L378" s="46">
        <f t="shared" si="68"/>
        <v>3218.25768801</v>
      </c>
      <c r="M378" s="46">
        <f t="shared" si="69"/>
        <v>3958.2076880100003</v>
      </c>
      <c r="N378" s="46">
        <f t="shared" si="70"/>
        <v>3424.1176880100002</v>
      </c>
      <c r="O378" s="46">
        <f t="shared" si="71"/>
        <v>3306.3976880099999</v>
      </c>
      <c r="P378" s="46">
        <f>'Данные ком.оператора'!C373</f>
        <v>2272.7067054200002</v>
      </c>
    </row>
    <row r="379" spans="2:16" ht="15.75" x14ac:dyDescent="0.25">
      <c r="B379" s="34" t="str">
        <f>'Данные ком.оператора'!A374</f>
        <v>14.07.2024</v>
      </c>
      <c r="C379" s="6">
        <v>20</v>
      </c>
      <c r="D379" s="46">
        <f t="shared" si="60"/>
        <v>3336.5750551700003</v>
      </c>
      <c r="E379" s="46">
        <f t="shared" si="61"/>
        <v>2802.4850551700001</v>
      </c>
      <c r="F379" s="46">
        <f t="shared" si="62"/>
        <v>2684.7650551699999</v>
      </c>
      <c r="G379" s="46">
        <f t="shared" si="63"/>
        <v>3460.2750551700001</v>
      </c>
      <c r="H379" s="46">
        <f t="shared" si="64"/>
        <v>2926.1850551699999</v>
      </c>
      <c r="I379" s="46">
        <f t="shared" si="65"/>
        <v>2808.4650551699997</v>
      </c>
      <c r="J379" s="46">
        <f t="shared" si="66"/>
        <v>3843.0950551699998</v>
      </c>
      <c r="K379" s="46">
        <f t="shared" si="67"/>
        <v>3309.0050551700001</v>
      </c>
      <c r="L379" s="46">
        <f t="shared" si="68"/>
        <v>3191.2850551699999</v>
      </c>
      <c r="M379" s="46">
        <f t="shared" si="69"/>
        <v>3931.2350551700001</v>
      </c>
      <c r="N379" s="46">
        <f t="shared" si="70"/>
        <v>3397.14505517</v>
      </c>
      <c r="O379" s="46">
        <f t="shared" si="71"/>
        <v>3279.4250551699997</v>
      </c>
      <c r="P379" s="46">
        <f>'Данные ком.оператора'!C374</f>
        <v>2245.73407258</v>
      </c>
    </row>
    <row r="380" spans="2:16" ht="15.75" x14ac:dyDescent="0.25">
      <c r="B380" s="34" t="str">
        <f>'Данные ком.оператора'!A375</f>
        <v>14.07.2024</v>
      </c>
      <c r="C380" s="6">
        <v>21</v>
      </c>
      <c r="D380" s="46">
        <f t="shared" si="60"/>
        <v>3314.6514072600003</v>
      </c>
      <c r="E380" s="46">
        <f t="shared" si="61"/>
        <v>2780.5614072600001</v>
      </c>
      <c r="F380" s="46">
        <f t="shared" si="62"/>
        <v>2662.8414072599999</v>
      </c>
      <c r="G380" s="46">
        <f t="shared" si="63"/>
        <v>3438.3514072600001</v>
      </c>
      <c r="H380" s="46">
        <f t="shared" si="64"/>
        <v>2904.2614072599999</v>
      </c>
      <c r="I380" s="46">
        <f t="shared" si="65"/>
        <v>2786.5414072599997</v>
      </c>
      <c r="J380" s="46">
        <f t="shared" si="66"/>
        <v>3821.1714072599998</v>
      </c>
      <c r="K380" s="46">
        <f t="shared" si="67"/>
        <v>3287.0814072600001</v>
      </c>
      <c r="L380" s="46">
        <f t="shared" si="68"/>
        <v>3169.3614072599999</v>
      </c>
      <c r="M380" s="46">
        <f t="shared" si="69"/>
        <v>3909.3114072600001</v>
      </c>
      <c r="N380" s="46">
        <f t="shared" si="70"/>
        <v>3375.22140726</v>
      </c>
      <c r="O380" s="46">
        <f t="shared" si="71"/>
        <v>3257.5014072599997</v>
      </c>
      <c r="P380" s="46">
        <f>'Данные ком.оператора'!C375</f>
        <v>2223.81042467</v>
      </c>
    </row>
    <row r="381" spans="2:16" ht="15.75" x14ac:dyDescent="0.25">
      <c r="B381" s="34" t="str">
        <f>'Данные ком.оператора'!A376</f>
        <v>14.07.2024</v>
      </c>
      <c r="C381" s="6">
        <v>22</v>
      </c>
      <c r="D381" s="46">
        <f t="shared" si="60"/>
        <v>3290.8342804900003</v>
      </c>
      <c r="E381" s="46">
        <f t="shared" si="61"/>
        <v>2756.7442804900002</v>
      </c>
      <c r="F381" s="46">
        <f t="shared" si="62"/>
        <v>2639.0242804899999</v>
      </c>
      <c r="G381" s="46">
        <f t="shared" si="63"/>
        <v>3414.5342804900001</v>
      </c>
      <c r="H381" s="46">
        <f t="shared" si="64"/>
        <v>2880.44428049</v>
      </c>
      <c r="I381" s="46">
        <f t="shared" si="65"/>
        <v>2762.7242804899997</v>
      </c>
      <c r="J381" s="46">
        <f t="shared" si="66"/>
        <v>3797.3542804899998</v>
      </c>
      <c r="K381" s="46">
        <f t="shared" si="67"/>
        <v>3263.2642804900001</v>
      </c>
      <c r="L381" s="46">
        <f t="shared" si="68"/>
        <v>3145.5442804899999</v>
      </c>
      <c r="M381" s="46">
        <f t="shared" si="69"/>
        <v>3885.4942804900002</v>
      </c>
      <c r="N381" s="46">
        <f t="shared" si="70"/>
        <v>3351.40428049</v>
      </c>
      <c r="O381" s="46">
        <f t="shared" si="71"/>
        <v>3233.6842804899998</v>
      </c>
      <c r="P381" s="46">
        <f>'Данные ком.оператора'!C376</f>
        <v>2199.9932979</v>
      </c>
    </row>
    <row r="382" spans="2:16" ht="15.75" x14ac:dyDescent="0.25">
      <c r="B382" s="34" t="str">
        <f>'Данные ком.оператора'!A377</f>
        <v>14.07.2024</v>
      </c>
      <c r="C382" s="6">
        <v>23</v>
      </c>
      <c r="D382" s="46">
        <f t="shared" si="60"/>
        <v>3235.5408328599997</v>
      </c>
      <c r="E382" s="46">
        <f t="shared" si="61"/>
        <v>2701.45083286</v>
      </c>
      <c r="F382" s="46">
        <f t="shared" si="62"/>
        <v>2583.7308328599997</v>
      </c>
      <c r="G382" s="46">
        <f t="shared" si="63"/>
        <v>3359.2408328600004</v>
      </c>
      <c r="H382" s="46">
        <f t="shared" si="64"/>
        <v>2825.1508328600003</v>
      </c>
      <c r="I382" s="46">
        <f t="shared" si="65"/>
        <v>2707.43083286</v>
      </c>
      <c r="J382" s="46">
        <f t="shared" si="66"/>
        <v>3742.0608328600001</v>
      </c>
      <c r="K382" s="46">
        <f t="shared" si="67"/>
        <v>3207.97083286</v>
      </c>
      <c r="L382" s="46">
        <f t="shared" si="68"/>
        <v>3090.2508328599997</v>
      </c>
      <c r="M382" s="46">
        <f t="shared" si="69"/>
        <v>3830.2008328600004</v>
      </c>
      <c r="N382" s="46">
        <f t="shared" si="70"/>
        <v>3296.1108328600003</v>
      </c>
      <c r="O382" s="46">
        <f t="shared" si="71"/>
        <v>3178.39083286</v>
      </c>
      <c r="P382" s="46">
        <f>'Данные ком.оператора'!C377</f>
        <v>2144.6998502699998</v>
      </c>
    </row>
    <row r="383" spans="2:16" ht="15.75" x14ac:dyDescent="0.25">
      <c r="B383" s="34" t="str">
        <f>'Данные ком.оператора'!A378</f>
        <v>14.07.2024</v>
      </c>
      <c r="C383" s="6">
        <v>24</v>
      </c>
      <c r="D383" s="46">
        <f t="shared" si="60"/>
        <v>3224.3876624000004</v>
      </c>
      <c r="E383" s="46">
        <f t="shared" si="61"/>
        <v>2690.2976624000003</v>
      </c>
      <c r="F383" s="46">
        <f t="shared" si="62"/>
        <v>2572.5776624</v>
      </c>
      <c r="G383" s="46">
        <f t="shared" si="63"/>
        <v>3348.0876624000002</v>
      </c>
      <c r="H383" s="46">
        <f t="shared" si="64"/>
        <v>2813.9976624000001</v>
      </c>
      <c r="I383" s="46">
        <f t="shared" si="65"/>
        <v>2696.2776623999998</v>
      </c>
      <c r="J383" s="46">
        <f t="shared" si="66"/>
        <v>3730.9076623999999</v>
      </c>
      <c r="K383" s="46">
        <f t="shared" si="67"/>
        <v>3196.8176624000002</v>
      </c>
      <c r="L383" s="46">
        <f t="shared" si="68"/>
        <v>3079.0976624</v>
      </c>
      <c r="M383" s="46">
        <f t="shared" si="69"/>
        <v>3819.0476624000003</v>
      </c>
      <c r="N383" s="46">
        <f t="shared" si="70"/>
        <v>3284.9576624000001</v>
      </c>
      <c r="O383" s="46">
        <f t="shared" si="71"/>
        <v>3167.2376623999999</v>
      </c>
      <c r="P383" s="46">
        <f>'Данные ком.оператора'!C378</f>
        <v>2133.5466798100001</v>
      </c>
    </row>
    <row r="384" spans="2:16" ht="15.75" x14ac:dyDescent="0.25">
      <c r="B384" s="34" t="str">
        <f>'Данные ком.оператора'!A379</f>
        <v>15.07.2024</v>
      </c>
      <c r="C384" s="6">
        <v>1</v>
      </c>
      <c r="D384" s="46">
        <f t="shared" si="60"/>
        <v>3109.1653643</v>
      </c>
      <c r="E384" s="46">
        <f t="shared" si="61"/>
        <v>2575.0753643000003</v>
      </c>
      <c r="F384" s="46">
        <f t="shared" si="62"/>
        <v>2457.3553643</v>
      </c>
      <c r="G384" s="46">
        <f t="shared" si="63"/>
        <v>3232.8653642999998</v>
      </c>
      <c r="H384" s="46">
        <f t="shared" si="64"/>
        <v>2698.7753643000001</v>
      </c>
      <c r="I384" s="46">
        <f t="shared" si="65"/>
        <v>2581.0553642999998</v>
      </c>
      <c r="J384" s="46">
        <f t="shared" si="66"/>
        <v>3615.6853643000004</v>
      </c>
      <c r="K384" s="46">
        <f t="shared" si="67"/>
        <v>3081.5953643000003</v>
      </c>
      <c r="L384" s="46">
        <f t="shared" si="68"/>
        <v>2963.8753643</v>
      </c>
      <c r="M384" s="46">
        <f t="shared" si="69"/>
        <v>3703.8253642999998</v>
      </c>
      <c r="N384" s="46">
        <f t="shared" si="70"/>
        <v>3169.7353643000001</v>
      </c>
      <c r="O384" s="46">
        <f t="shared" si="71"/>
        <v>3052.0153642999999</v>
      </c>
      <c r="P384" s="46">
        <f>'Данные ком.оператора'!C379</f>
        <v>2018.3243817099999</v>
      </c>
    </row>
    <row r="385" spans="2:16" ht="15.75" x14ac:dyDescent="0.25">
      <c r="B385" s="34" t="str">
        <f>'Данные ком.оператора'!A380</f>
        <v>15.07.2024</v>
      </c>
      <c r="C385" s="6">
        <v>2</v>
      </c>
      <c r="D385" s="46">
        <f t="shared" si="60"/>
        <v>3165.8831052100004</v>
      </c>
      <c r="E385" s="46">
        <f t="shared" si="61"/>
        <v>2631.7931052100002</v>
      </c>
      <c r="F385" s="46">
        <f t="shared" si="62"/>
        <v>2514.07310521</v>
      </c>
      <c r="G385" s="46">
        <f t="shared" si="63"/>
        <v>3289.5831052100002</v>
      </c>
      <c r="H385" s="46">
        <f t="shared" si="64"/>
        <v>2755.4931052100001</v>
      </c>
      <c r="I385" s="46">
        <f t="shared" si="65"/>
        <v>2637.7731052099998</v>
      </c>
      <c r="J385" s="46">
        <f t="shared" si="66"/>
        <v>3672.4031052099999</v>
      </c>
      <c r="K385" s="46">
        <f t="shared" si="67"/>
        <v>3138.3131052100002</v>
      </c>
      <c r="L385" s="46">
        <f t="shared" si="68"/>
        <v>3020.59310521</v>
      </c>
      <c r="M385" s="46">
        <f t="shared" si="69"/>
        <v>3760.5431052100002</v>
      </c>
      <c r="N385" s="46">
        <f t="shared" si="70"/>
        <v>3226.4531052100001</v>
      </c>
      <c r="O385" s="46">
        <f t="shared" si="71"/>
        <v>3108.7331052099998</v>
      </c>
      <c r="P385" s="46">
        <f>'Данные ком.оператора'!C380</f>
        <v>2075.0421226200001</v>
      </c>
    </row>
    <row r="386" spans="2:16" ht="15.75" x14ac:dyDescent="0.25">
      <c r="B386" s="34" t="str">
        <f>'Данные ком.оператора'!A381</f>
        <v>15.07.2024</v>
      </c>
      <c r="C386" s="6">
        <v>3</v>
      </c>
      <c r="D386" s="46">
        <f t="shared" si="60"/>
        <v>3224.2511465400003</v>
      </c>
      <c r="E386" s="46">
        <f t="shared" si="61"/>
        <v>2690.1611465400001</v>
      </c>
      <c r="F386" s="46">
        <f t="shared" si="62"/>
        <v>2572.4411465399999</v>
      </c>
      <c r="G386" s="46">
        <f t="shared" si="63"/>
        <v>3347.9511465400001</v>
      </c>
      <c r="H386" s="46">
        <f t="shared" si="64"/>
        <v>2813.8611465399999</v>
      </c>
      <c r="I386" s="46">
        <f t="shared" si="65"/>
        <v>2696.1411465399997</v>
      </c>
      <c r="J386" s="46">
        <f t="shared" si="66"/>
        <v>3730.7711465399998</v>
      </c>
      <c r="K386" s="46">
        <f t="shared" si="67"/>
        <v>3196.6811465400001</v>
      </c>
      <c r="L386" s="46">
        <f t="shared" si="68"/>
        <v>3078.9611465399998</v>
      </c>
      <c r="M386" s="46">
        <f t="shared" si="69"/>
        <v>3818.9111465400001</v>
      </c>
      <c r="N386" s="46">
        <f t="shared" si="70"/>
        <v>3284.82114654</v>
      </c>
      <c r="O386" s="46">
        <f t="shared" si="71"/>
        <v>3167.1011465399997</v>
      </c>
      <c r="P386" s="46">
        <f>'Данные ком.оператора'!C381</f>
        <v>2133.41016395</v>
      </c>
    </row>
    <row r="387" spans="2:16" ht="15.75" x14ac:dyDescent="0.25">
      <c r="B387" s="34" t="str">
        <f>'Данные ком.оператора'!A382</f>
        <v>15.07.2024</v>
      </c>
      <c r="C387" s="6">
        <v>4</v>
      </c>
      <c r="D387" s="46">
        <f t="shared" si="60"/>
        <v>3344.1926388900001</v>
      </c>
      <c r="E387" s="46">
        <f t="shared" si="61"/>
        <v>2810.10263889</v>
      </c>
      <c r="F387" s="46">
        <f t="shared" si="62"/>
        <v>2692.3826388899997</v>
      </c>
      <c r="G387" s="46">
        <f t="shared" si="63"/>
        <v>3467.8926388899999</v>
      </c>
      <c r="H387" s="46">
        <f t="shared" si="64"/>
        <v>2933.8026388899998</v>
      </c>
      <c r="I387" s="46">
        <f t="shared" si="65"/>
        <v>2816.0826388899995</v>
      </c>
      <c r="J387" s="46">
        <f t="shared" si="66"/>
        <v>3850.7126388899997</v>
      </c>
      <c r="K387" s="46">
        <f t="shared" si="67"/>
        <v>3316.62263889</v>
      </c>
      <c r="L387" s="46">
        <f t="shared" si="68"/>
        <v>3198.9026388899997</v>
      </c>
      <c r="M387" s="46">
        <f t="shared" si="69"/>
        <v>3938.85263889</v>
      </c>
      <c r="N387" s="46">
        <f t="shared" si="70"/>
        <v>3404.7626388899998</v>
      </c>
      <c r="O387" s="46">
        <f t="shared" si="71"/>
        <v>3287.0426388899996</v>
      </c>
      <c r="P387" s="46">
        <f>'Данные ком.оператора'!C382</f>
        <v>2253.3516562999998</v>
      </c>
    </row>
    <row r="388" spans="2:16" ht="15.75" x14ac:dyDescent="0.25">
      <c r="B388" s="34" t="str">
        <f>'Данные ком.оператора'!A383</f>
        <v>15.07.2024</v>
      </c>
      <c r="C388" s="6">
        <v>5</v>
      </c>
      <c r="D388" s="46">
        <f t="shared" si="60"/>
        <v>3372.7048244500002</v>
      </c>
      <c r="E388" s="46">
        <f t="shared" si="61"/>
        <v>2838.61482445</v>
      </c>
      <c r="F388" s="46">
        <f t="shared" si="62"/>
        <v>2720.8948244499998</v>
      </c>
      <c r="G388" s="46">
        <f t="shared" si="63"/>
        <v>3496.40482445</v>
      </c>
      <c r="H388" s="46">
        <f t="shared" si="64"/>
        <v>2962.3148244499998</v>
      </c>
      <c r="I388" s="46">
        <f t="shared" si="65"/>
        <v>2844.5948244499996</v>
      </c>
      <c r="J388" s="46">
        <f t="shared" si="66"/>
        <v>3879.2248244499997</v>
      </c>
      <c r="K388" s="46">
        <f t="shared" si="67"/>
        <v>3345.13482445</v>
      </c>
      <c r="L388" s="46">
        <f t="shared" si="68"/>
        <v>3227.4148244499997</v>
      </c>
      <c r="M388" s="46">
        <f t="shared" si="69"/>
        <v>3967.36482445</v>
      </c>
      <c r="N388" s="46">
        <f t="shared" si="70"/>
        <v>3433.2748244499999</v>
      </c>
      <c r="O388" s="46">
        <f t="shared" si="71"/>
        <v>3315.5548244499996</v>
      </c>
      <c r="P388" s="46">
        <f>'Данные ком.оператора'!C383</f>
        <v>2281.8638418599999</v>
      </c>
    </row>
    <row r="389" spans="2:16" ht="15.75" x14ac:dyDescent="0.25">
      <c r="B389" s="34" t="str">
        <f>'Данные ком.оператора'!A384</f>
        <v>15.07.2024</v>
      </c>
      <c r="C389" s="6">
        <v>6</v>
      </c>
      <c r="D389" s="46">
        <f t="shared" si="60"/>
        <v>3335.13804084</v>
      </c>
      <c r="E389" s="46">
        <f t="shared" si="61"/>
        <v>2801.0480408400003</v>
      </c>
      <c r="F389" s="46">
        <f t="shared" si="62"/>
        <v>2683.3280408400001</v>
      </c>
      <c r="G389" s="46">
        <f t="shared" si="63"/>
        <v>3458.8380408400008</v>
      </c>
      <c r="H389" s="46">
        <f t="shared" si="64"/>
        <v>2924.7480408400006</v>
      </c>
      <c r="I389" s="46">
        <f t="shared" si="65"/>
        <v>2807.0280408400004</v>
      </c>
      <c r="J389" s="46">
        <f t="shared" si="66"/>
        <v>3841.6580408400005</v>
      </c>
      <c r="K389" s="46">
        <f t="shared" si="67"/>
        <v>3307.5680408400003</v>
      </c>
      <c r="L389" s="46">
        <f t="shared" si="68"/>
        <v>3189.8480408400001</v>
      </c>
      <c r="M389" s="46">
        <f t="shared" si="69"/>
        <v>3929.7980408400008</v>
      </c>
      <c r="N389" s="46">
        <f t="shared" si="70"/>
        <v>3395.7080408400006</v>
      </c>
      <c r="O389" s="46">
        <f t="shared" si="71"/>
        <v>3277.9880408400004</v>
      </c>
      <c r="P389" s="46">
        <f>'Данные ком.оператора'!C384</f>
        <v>2244.2970582500002</v>
      </c>
    </row>
    <row r="390" spans="2:16" ht="15.75" x14ac:dyDescent="0.25">
      <c r="B390" s="34" t="str">
        <f>'Данные ком.оператора'!A385</f>
        <v>15.07.2024</v>
      </c>
      <c r="C390" s="6">
        <v>7</v>
      </c>
      <c r="D390" s="46">
        <f t="shared" si="60"/>
        <v>3279.0899207700004</v>
      </c>
      <c r="E390" s="46">
        <f t="shared" si="61"/>
        <v>2744.9999207700002</v>
      </c>
      <c r="F390" s="46">
        <f t="shared" si="62"/>
        <v>2627.27992077</v>
      </c>
      <c r="G390" s="46">
        <f t="shared" si="63"/>
        <v>3402.7899207700002</v>
      </c>
      <c r="H390" s="46">
        <f t="shared" si="64"/>
        <v>2868.6999207700001</v>
      </c>
      <c r="I390" s="46">
        <f t="shared" si="65"/>
        <v>2750.9799207699998</v>
      </c>
      <c r="J390" s="46">
        <f t="shared" si="66"/>
        <v>3785.6099207699999</v>
      </c>
      <c r="K390" s="46">
        <f t="shared" si="67"/>
        <v>3251.5199207700002</v>
      </c>
      <c r="L390" s="46">
        <f t="shared" si="68"/>
        <v>3133.79992077</v>
      </c>
      <c r="M390" s="46">
        <f t="shared" si="69"/>
        <v>3873.7499207700002</v>
      </c>
      <c r="N390" s="46">
        <f t="shared" si="70"/>
        <v>3339.6599207700001</v>
      </c>
      <c r="O390" s="46">
        <f t="shared" si="71"/>
        <v>3221.9399207699998</v>
      </c>
      <c r="P390" s="46">
        <f>'Данные ком.оператора'!C385</f>
        <v>2188.2489381800001</v>
      </c>
    </row>
    <row r="391" spans="2:16" ht="15.75" x14ac:dyDescent="0.25">
      <c r="B391" s="34" t="str">
        <f>'Данные ком.оператора'!A386</f>
        <v>15.07.2024</v>
      </c>
      <c r="C391" s="6">
        <v>8</v>
      </c>
      <c r="D391" s="46">
        <f t="shared" si="60"/>
        <v>3208.8675087199999</v>
      </c>
      <c r="E391" s="46">
        <f t="shared" si="61"/>
        <v>2674.7775087200002</v>
      </c>
      <c r="F391" s="46">
        <f t="shared" si="62"/>
        <v>2557.05750872</v>
      </c>
      <c r="G391" s="46">
        <f t="shared" si="63"/>
        <v>3332.5675087200007</v>
      </c>
      <c r="H391" s="46">
        <f t="shared" si="64"/>
        <v>2798.4775087200005</v>
      </c>
      <c r="I391" s="46">
        <f t="shared" si="65"/>
        <v>2680.7575087200003</v>
      </c>
      <c r="J391" s="46">
        <f t="shared" si="66"/>
        <v>3715.3875087200004</v>
      </c>
      <c r="K391" s="46">
        <f t="shared" si="67"/>
        <v>3181.2975087200002</v>
      </c>
      <c r="L391" s="46">
        <f t="shared" si="68"/>
        <v>3063.57750872</v>
      </c>
      <c r="M391" s="46">
        <f t="shared" si="69"/>
        <v>3803.5275087200007</v>
      </c>
      <c r="N391" s="46">
        <f t="shared" si="70"/>
        <v>3269.4375087200006</v>
      </c>
      <c r="O391" s="46">
        <f t="shared" si="71"/>
        <v>3151.7175087200003</v>
      </c>
      <c r="P391" s="46">
        <f>'Данные ком.оператора'!C386</f>
        <v>2118.0265261300001</v>
      </c>
    </row>
    <row r="392" spans="2:16" ht="15.75" x14ac:dyDescent="0.25">
      <c r="B392" s="34" t="str">
        <f>'Данные ком.оператора'!A387</f>
        <v>15.07.2024</v>
      </c>
      <c r="C392" s="6">
        <v>9</v>
      </c>
      <c r="D392" s="46">
        <f t="shared" si="60"/>
        <v>3405.6447779199998</v>
      </c>
      <c r="E392" s="46">
        <f t="shared" si="61"/>
        <v>2871.5547779200001</v>
      </c>
      <c r="F392" s="46">
        <f t="shared" si="62"/>
        <v>2753.8347779199999</v>
      </c>
      <c r="G392" s="46">
        <f t="shared" si="63"/>
        <v>3529.3447779200005</v>
      </c>
      <c r="H392" s="46">
        <f t="shared" si="64"/>
        <v>2995.2547779200004</v>
      </c>
      <c r="I392" s="46">
        <f t="shared" si="65"/>
        <v>2877.5347779200001</v>
      </c>
      <c r="J392" s="46">
        <f t="shared" si="66"/>
        <v>3912.1647779200002</v>
      </c>
      <c r="K392" s="46">
        <f t="shared" si="67"/>
        <v>3378.0747779200001</v>
      </c>
      <c r="L392" s="46">
        <f t="shared" si="68"/>
        <v>3260.3547779199998</v>
      </c>
      <c r="M392" s="46">
        <f t="shared" si="69"/>
        <v>4000.3047779200006</v>
      </c>
      <c r="N392" s="46">
        <f t="shared" si="70"/>
        <v>3466.2147779200004</v>
      </c>
      <c r="O392" s="46">
        <f t="shared" si="71"/>
        <v>3348.4947779200002</v>
      </c>
      <c r="P392" s="46">
        <f>'Данные ком.оператора'!C387</f>
        <v>2314.80379533</v>
      </c>
    </row>
    <row r="393" spans="2:16" ht="15.75" x14ac:dyDescent="0.25">
      <c r="B393" s="34" t="str">
        <f>'Данные ком.оператора'!A388</f>
        <v>15.07.2024</v>
      </c>
      <c r="C393" s="6">
        <v>10</v>
      </c>
      <c r="D393" s="46">
        <f t="shared" si="60"/>
        <v>3476.8640102700001</v>
      </c>
      <c r="E393" s="46">
        <f t="shared" si="61"/>
        <v>2942.77401027</v>
      </c>
      <c r="F393" s="46">
        <f t="shared" si="62"/>
        <v>2825.0540102699997</v>
      </c>
      <c r="G393" s="46">
        <f t="shared" si="63"/>
        <v>3600.5640102699999</v>
      </c>
      <c r="H393" s="46">
        <f t="shared" si="64"/>
        <v>3066.4740102699998</v>
      </c>
      <c r="I393" s="46">
        <f t="shared" si="65"/>
        <v>2948.7540102699995</v>
      </c>
      <c r="J393" s="46">
        <f t="shared" si="66"/>
        <v>3983.3840102699996</v>
      </c>
      <c r="K393" s="46">
        <f t="shared" si="67"/>
        <v>3449.2940102699999</v>
      </c>
      <c r="L393" s="46">
        <f t="shared" si="68"/>
        <v>3331.5740102699997</v>
      </c>
      <c r="M393" s="46">
        <f t="shared" si="69"/>
        <v>4071.52401027</v>
      </c>
      <c r="N393" s="46">
        <f t="shared" si="70"/>
        <v>3537.4340102699998</v>
      </c>
      <c r="O393" s="46">
        <f t="shared" si="71"/>
        <v>3419.7140102699996</v>
      </c>
      <c r="P393" s="46">
        <f>'Данные ком.оператора'!C388</f>
        <v>2386.0230276799998</v>
      </c>
    </row>
    <row r="394" spans="2:16" ht="15.75" x14ac:dyDescent="0.25">
      <c r="B394" s="34" t="str">
        <f>'Данные ком.оператора'!A389</f>
        <v>15.07.2024</v>
      </c>
      <c r="C394" s="6">
        <v>11</v>
      </c>
      <c r="D394" s="46">
        <f t="shared" si="60"/>
        <v>3469.6347661600003</v>
      </c>
      <c r="E394" s="46">
        <f t="shared" si="61"/>
        <v>2935.5447661600001</v>
      </c>
      <c r="F394" s="46">
        <f t="shared" si="62"/>
        <v>2817.8247661599999</v>
      </c>
      <c r="G394" s="46">
        <f t="shared" si="63"/>
        <v>3593.3347661600001</v>
      </c>
      <c r="H394" s="46">
        <f t="shared" si="64"/>
        <v>3059.2447661599999</v>
      </c>
      <c r="I394" s="46">
        <f t="shared" si="65"/>
        <v>2941.5247661599997</v>
      </c>
      <c r="J394" s="46">
        <f t="shared" si="66"/>
        <v>3976.1547661599998</v>
      </c>
      <c r="K394" s="46">
        <f t="shared" si="67"/>
        <v>3442.0647661600001</v>
      </c>
      <c r="L394" s="46">
        <f t="shared" si="68"/>
        <v>3324.3447661599998</v>
      </c>
      <c r="M394" s="46">
        <f t="shared" si="69"/>
        <v>4064.2947661600001</v>
      </c>
      <c r="N394" s="46">
        <f t="shared" si="70"/>
        <v>3530.20476616</v>
      </c>
      <c r="O394" s="46">
        <f t="shared" si="71"/>
        <v>3412.4847661599997</v>
      </c>
      <c r="P394" s="46">
        <f>'Данные ком.оператора'!C389</f>
        <v>2378.79378357</v>
      </c>
    </row>
    <row r="395" spans="2:16" ht="15.75" x14ac:dyDescent="0.25">
      <c r="B395" s="34" t="str">
        <f>'Данные ком.оператора'!A390</f>
        <v>15.07.2024</v>
      </c>
      <c r="C395" s="6">
        <v>12</v>
      </c>
      <c r="D395" s="46">
        <f t="shared" si="60"/>
        <v>3476.1357136100005</v>
      </c>
      <c r="E395" s="46">
        <f t="shared" si="61"/>
        <v>2942.0457136100003</v>
      </c>
      <c r="F395" s="46">
        <f t="shared" si="62"/>
        <v>2824.3257136100001</v>
      </c>
      <c r="G395" s="46">
        <f t="shared" si="63"/>
        <v>3599.8357136100003</v>
      </c>
      <c r="H395" s="46">
        <f t="shared" si="64"/>
        <v>3065.7457136100002</v>
      </c>
      <c r="I395" s="46">
        <f t="shared" si="65"/>
        <v>2948.0257136099999</v>
      </c>
      <c r="J395" s="46">
        <f t="shared" si="66"/>
        <v>3982.65571361</v>
      </c>
      <c r="K395" s="46">
        <f t="shared" si="67"/>
        <v>3448.5657136100003</v>
      </c>
      <c r="L395" s="46">
        <f t="shared" si="68"/>
        <v>3330.8457136100001</v>
      </c>
      <c r="M395" s="46">
        <f t="shared" si="69"/>
        <v>4070.7957136100003</v>
      </c>
      <c r="N395" s="46">
        <f t="shared" si="70"/>
        <v>3536.7057136100002</v>
      </c>
      <c r="O395" s="46">
        <f t="shared" si="71"/>
        <v>3418.9857136099999</v>
      </c>
      <c r="P395" s="46">
        <f>'Данные ком.оператора'!C390</f>
        <v>2385.2947310200002</v>
      </c>
    </row>
    <row r="396" spans="2:16" ht="15.75" x14ac:dyDescent="0.25">
      <c r="B396" s="34" t="str">
        <f>'Данные ком.оператора'!A391</f>
        <v>15.07.2024</v>
      </c>
      <c r="C396" s="6">
        <v>13</v>
      </c>
      <c r="D396" s="46">
        <f t="shared" si="60"/>
        <v>3465.3736093999996</v>
      </c>
      <c r="E396" s="46">
        <f t="shared" si="61"/>
        <v>2931.2836093999999</v>
      </c>
      <c r="F396" s="46">
        <f t="shared" si="62"/>
        <v>2813.5636093999997</v>
      </c>
      <c r="G396" s="46">
        <f t="shared" si="63"/>
        <v>3589.0736094000004</v>
      </c>
      <c r="H396" s="46">
        <f t="shared" si="64"/>
        <v>3054.9836094000002</v>
      </c>
      <c r="I396" s="46">
        <f t="shared" si="65"/>
        <v>2937.2636094</v>
      </c>
      <c r="J396" s="46">
        <f t="shared" si="66"/>
        <v>3971.8936094000001</v>
      </c>
      <c r="K396" s="46">
        <f t="shared" si="67"/>
        <v>3437.8036093999999</v>
      </c>
      <c r="L396" s="46">
        <f t="shared" si="68"/>
        <v>3320.0836093999997</v>
      </c>
      <c r="M396" s="46">
        <f t="shared" si="69"/>
        <v>4060.0336094000004</v>
      </c>
      <c r="N396" s="46">
        <f t="shared" si="70"/>
        <v>3525.9436094000002</v>
      </c>
      <c r="O396" s="46">
        <f t="shared" si="71"/>
        <v>3408.2236094</v>
      </c>
      <c r="P396" s="46">
        <f>'Данные ком.оператора'!C391</f>
        <v>2374.5326268099998</v>
      </c>
    </row>
    <row r="397" spans="2:16" ht="15.75" x14ac:dyDescent="0.25">
      <c r="B397" s="34" t="str">
        <f>'Данные ком.оператора'!A392</f>
        <v>15.07.2024</v>
      </c>
      <c r="C397" s="6">
        <v>14</v>
      </c>
      <c r="D397" s="46">
        <f t="shared" si="60"/>
        <v>3453.4038764500001</v>
      </c>
      <c r="E397" s="46">
        <f t="shared" si="61"/>
        <v>2919.31387645</v>
      </c>
      <c r="F397" s="46">
        <f t="shared" si="62"/>
        <v>2801.5938764499997</v>
      </c>
      <c r="G397" s="46">
        <f t="shared" si="63"/>
        <v>3577.1038764499999</v>
      </c>
      <c r="H397" s="46">
        <f t="shared" si="64"/>
        <v>3043.0138764499998</v>
      </c>
      <c r="I397" s="46">
        <f t="shared" si="65"/>
        <v>2925.2938764499995</v>
      </c>
      <c r="J397" s="46">
        <f t="shared" si="66"/>
        <v>3959.9238764499996</v>
      </c>
      <c r="K397" s="46">
        <f t="shared" si="67"/>
        <v>3425.8338764499999</v>
      </c>
      <c r="L397" s="46">
        <f t="shared" si="68"/>
        <v>3308.1138764499997</v>
      </c>
      <c r="M397" s="46">
        <f t="shared" si="69"/>
        <v>4048.06387645</v>
      </c>
      <c r="N397" s="46">
        <f t="shared" si="70"/>
        <v>3513.9738764499998</v>
      </c>
      <c r="O397" s="46">
        <f t="shared" si="71"/>
        <v>3396.2538764499996</v>
      </c>
      <c r="P397" s="46">
        <f>'Данные ком.оператора'!C392</f>
        <v>2362.5628938599998</v>
      </c>
    </row>
    <row r="398" spans="2:16" ht="15.75" x14ac:dyDescent="0.25">
      <c r="B398" s="34" t="str">
        <f>'Данные ком.оператора'!A393</f>
        <v>15.07.2024</v>
      </c>
      <c r="C398" s="6">
        <v>15</v>
      </c>
      <c r="D398" s="46">
        <f t="shared" si="60"/>
        <v>3448.1821495100003</v>
      </c>
      <c r="E398" s="46">
        <f t="shared" si="61"/>
        <v>2914.0921495100001</v>
      </c>
      <c r="F398" s="46">
        <f t="shared" si="62"/>
        <v>2796.3721495099999</v>
      </c>
      <c r="G398" s="46">
        <f t="shared" si="63"/>
        <v>3571.8821495100001</v>
      </c>
      <c r="H398" s="46">
        <f t="shared" si="64"/>
        <v>3037.7921495099999</v>
      </c>
      <c r="I398" s="46">
        <f t="shared" si="65"/>
        <v>2920.0721495099997</v>
      </c>
      <c r="J398" s="46">
        <f t="shared" si="66"/>
        <v>3954.7021495099998</v>
      </c>
      <c r="K398" s="46">
        <f t="shared" si="67"/>
        <v>3420.6121495100001</v>
      </c>
      <c r="L398" s="46">
        <f t="shared" si="68"/>
        <v>3302.8921495099999</v>
      </c>
      <c r="M398" s="46">
        <f t="shared" si="69"/>
        <v>4042.8421495100001</v>
      </c>
      <c r="N398" s="46">
        <f t="shared" si="70"/>
        <v>3508.75214951</v>
      </c>
      <c r="O398" s="46">
        <f t="shared" si="71"/>
        <v>3391.0321495099997</v>
      </c>
      <c r="P398" s="46">
        <f>'Данные ком.оператора'!C393</f>
        <v>2357.34116692</v>
      </c>
    </row>
    <row r="399" spans="2:16" ht="15.75" x14ac:dyDescent="0.25">
      <c r="B399" s="34" t="str">
        <f>'Данные ком.оператора'!A394</f>
        <v>15.07.2024</v>
      </c>
      <c r="C399" s="6">
        <v>16</v>
      </c>
      <c r="D399" s="46">
        <f t="shared" si="60"/>
        <v>3473.3904406299998</v>
      </c>
      <c r="E399" s="46">
        <f t="shared" si="61"/>
        <v>2939.3004406300001</v>
      </c>
      <c r="F399" s="46">
        <f t="shared" si="62"/>
        <v>2821.5804406299999</v>
      </c>
      <c r="G399" s="46">
        <f t="shared" si="63"/>
        <v>3597.0904406300006</v>
      </c>
      <c r="H399" s="46">
        <f t="shared" si="64"/>
        <v>3063.0004406300004</v>
      </c>
      <c r="I399" s="46">
        <f t="shared" si="65"/>
        <v>2945.2804406300002</v>
      </c>
      <c r="J399" s="46">
        <f t="shared" si="66"/>
        <v>3979.9104406300003</v>
      </c>
      <c r="K399" s="46">
        <f t="shared" si="67"/>
        <v>3445.8204406300001</v>
      </c>
      <c r="L399" s="46">
        <f t="shared" si="68"/>
        <v>3328.1004406299999</v>
      </c>
      <c r="M399" s="46">
        <f t="shared" si="69"/>
        <v>4068.0504406300006</v>
      </c>
      <c r="N399" s="46">
        <f t="shared" si="70"/>
        <v>3533.9604406300004</v>
      </c>
      <c r="O399" s="46">
        <f t="shared" si="71"/>
        <v>3416.2404406300002</v>
      </c>
      <c r="P399" s="46">
        <f>'Данные ком.оператора'!C394</f>
        <v>2382.54945804</v>
      </c>
    </row>
    <row r="400" spans="2:16" ht="15.75" x14ac:dyDescent="0.25">
      <c r="B400" s="34" t="str">
        <f>'Данные ком.оператора'!A395</f>
        <v>15.07.2024</v>
      </c>
      <c r="C400" s="6">
        <v>17</v>
      </c>
      <c r="D400" s="46">
        <f t="shared" si="60"/>
        <v>3480.0024998300005</v>
      </c>
      <c r="E400" s="46">
        <f t="shared" si="61"/>
        <v>2945.9124998300003</v>
      </c>
      <c r="F400" s="46">
        <f t="shared" si="62"/>
        <v>2828.1924998300001</v>
      </c>
      <c r="G400" s="46">
        <f t="shared" si="63"/>
        <v>3603.7024998300003</v>
      </c>
      <c r="H400" s="46">
        <f t="shared" si="64"/>
        <v>3069.6124998300002</v>
      </c>
      <c r="I400" s="46">
        <f t="shared" si="65"/>
        <v>2951.8924998299999</v>
      </c>
      <c r="J400" s="46">
        <f t="shared" si="66"/>
        <v>3986.52249983</v>
      </c>
      <c r="K400" s="46">
        <f t="shared" si="67"/>
        <v>3452.4324998300003</v>
      </c>
      <c r="L400" s="46">
        <f t="shared" si="68"/>
        <v>3334.7124998300001</v>
      </c>
      <c r="M400" s="46">
        <f t="shared" si="69"/>
        <v>4074.6624998300003</v>
      </c>
      <c r="N400" s="46">
        <f t="shared" si="70"/>
        <v>3540.5724998300002</v>
      </c>
      <c r="O400" s="46">
        <f t="shared" si="71"/>
        <v>3422.8524998299999</v>
      </c>
      <c r="P400" s="46">
        <f>'Данные ком.оператора'!C395</f>
        <v>2389.1615172400002</v>
      </c>
    </row>
    <row r="401" spans="2:16" ht="15.75" x14ac:dyDescent="0.25">
      <c r="B401" s="34" t="str">
        <f>'Данные ком.оператора'!A396</f>
        <v>15.07.2024</v>
      </c>
      <c r="C401" s="6">
        <v>18</v>
      </c>
      <c r="D401" s="46">
        <f t="shared" si="60"/>
        <v>3456.6943135700003</v>
      </c>
      <c r="E401" s="46">
        <f t="shared" si="61"/>
        <v>2922.6043135700002</v>
      </c>
      <c r="F401" s="46">
        <f t="shared" si="62"/>
        <v>2804.8843135699999</v>
      </c>
      <c r="G401" s="46">
        <f t="shared" si="63"/>
        <v>3580.3943135700001</v>
      </c>
      <c r="H401" s="46">
        <f t="shared" si="64"/>
        <v>3046.30431357</v>
      </c>
      <c r="I401" s="46">
        <f t="shared" si="65"/>
        <v>2928.5843135699997</v>
      </c>
      <c r="J401" s="46">
        <f t="shared" si="66"/>
        <v>3963.2143135699998</v>
      </c>
      <c r="K401" s="46">
        <f t="shared" si="67"/>
        <v>3429.1243135700001</v>
      </c>
      <c r="L401" s="46">
        <f t="shared" si="68"/>
        <v>3311.4043135699999</v>
      </c>
      <c r="M401" s="46">
        <f t="shared" si="69"/>
        <v>4051.3543135700002</v>
      </c>
      <c r="N401" s="46">
        <f t="shared" si="70"/>
        <v>3517.26431357</v>
      </c>
      <c r="O401" s="46">
        <f t="shared" si="71"/>
        <v>3399.5443135699998</v>
      </c>
      <c r="P401" s="46">
        <f>'Данные ком.оператора'!C396</f>
        <v>2365.85333098</v>
      </c>
    </row>
    <row r="402" spans="2:16" ht="15.75" x14ac:dyDescent="0.25">
      <c r="B402" s="34" t="str">
        <f>'Данные ком.оператора'!A397</f>
        <v>15.07.2024</v>
      </c>
      <c r="C402" s="6">
        <v>19</v>
      </c>
      <c r="D402" s="46">
        <f t="shared" si="60"/>
        <v>3433.3551833399997</v>
      </c>
      <c r="E402" s="46">
        <f t="shared" si="61"/>
        <v>2899.26518334</v>
      </c>
      <c r="F402" s="46">
        <f t="shared" si="62"/>
        <v>2781.5451833399998</v>
      </c>
      <c r="G402" s="46">
        <f t="shared" si="63"/>
        <v>3557.0551833400004</v>
      </c>
      <c r="H402" s="46">
        <f t="shared" si="64"/>
        <v>3022.9651833400003</v>
      </c>
      <c r="I402" s="46">
        <f t="shared" si="65"/>
        <v>2905.24518334</v>
      </c>
      <c r="J402" s="46">
        <f t="shared" si="66"/>
        <v>3939.8751833400001</v>
      </c>
      <c r="K402" s="46">
        <f t="shared" si="67"/>
        <v>3405.78518334</v>
      </c>
      <c r="L402" s="46">
        <f t="shared" si="68"/>
        <v>3288.0651833399997</v>
      </c>
      <c r="M402" s="46">
        <f t="shared" si="69"/>
        <v>4028.0151833400005</v>
      </c>
      <c r="N402" s="46">
        <f t="shared" si="70"/>
        <v>3493.9251833400003</v>
      </c>
      <c r="O402" s="46">
        <f t="shared" si="71"/>
        <v>3376.2051833400001</v>
      </c>
      <c r="P402" s="46">
        <f>'Данные ком.оператора'!C397</f>
        <v>2342.5142007499999</v>
      </c>
    </row>
    <row r="403" spans="2:16" ht="15.75" x14ac:dyDescent="0.25">
      <c r="B403" s="34" t="str">
        <f>'Данные ком.оператора'!A398</f>
        <v>15.07.2024</v>
      </c>
      <c r="C403" s="6">
        <v>20</v>
      </c>
      <c r="D403" s="46">
        <f t="shared" si="60"/>
        <v>3407.4833180200003</v>
      </c>
      <c r="E403" s="46">
        <f t="shared" si="61"/>
        <v>2873.3933180200002</v>
      </c>
      <c r="F403" s="46">
        <f t="shared" si="62"/>
        <v>2755.6733180199999</v>
      </c>
      <c r="G403" s="46">
        <f t="shared" si="63"/>
        <v>3531.1833180200001</v>
      </c>
      <c r="H403" s="46">
        <f t="shared" si="64"/>
        <v>2997.09331802</v>
      </c>
      <c r="I403" s="46">
        <f t="shared" si="65"/>
        <v>2879.3733180199997</v>
      </c>
      <c r="J403" s="46">
        <f t="shared" si="66"/>
        <v>3914.0033180199998</v>
      </c>
      <c r="K403" s="46">
        <f t="shared" si="67"/>
        <v>3379.9133180200001</v>
      </c>
      <c r="L403" s="46">
        <f t="shared" si="68"/>
        <v>3262.1933180199999</v>
      </c>
      <c r="M403" s="46">
        <f t="shared" si="69"/>
        <v>4002.1433180200002</v>
      </c>
      <c r="N403" s="46">
        <f t="shared" si="70"/>
        <v>3468.05331802</v>
      </c>
      <c r="O403" s="46">
        <f t="shared" si="71"/>
        <v>3350.3333180199998</v>
      </c>
      <c r="P403" s="46">
        <f>'Данные ком.оператора'!C398</f>
        <v>2316.64233543</v>
      </c>
    </row>
    <row r="404" spans="2:16" ht="15.75" x14ac:dyDescent="0.25">
      <c r="B404" s="34" t="str">
        <f>'Данные ком.оператора'!A399</f>
        <v>15.07.2024</v>
      </c>
      <c r="C404" s="6">
        <v>21</v>
      </c>
      <c r="D404" s="46">
        <f t="shared" si="60"/>
        <v>3401.88455987</v>
      </c>
      <c r="E404" s="46">
        <f t="shared" si="61"/>
        <v>2867.7945598700003</v>
      </c>
      <c r="F404" s="46">
        <f t="shared" si="62"/>
        <v>2750.07455987</v>
      </c>
      <c r="G404" s="46">
        <f t="shared" si="63"/>
        <v>3525.5845598700007</v>
      </c>
      <c r="H404" s="46">
        <f t="shared" si="64"/>
        <v>2991.4945598700006</v>
      </c>
      <c r="I404" s="46">
        <f t="shared" si="65"/>
        <v>2873.7745598700003</v>
      </c>
      <c r="J404" s="46">
        <f t="shared" si="66"/>
        <v>3908.4045598700004</v>
      </c>
      <c r="K404" s="46">
        <f t="shared" si="67"/>
        <v>3374.3145598700003</v>
      </c>
      <c r="L404" s="46">
        <f t="shared" si="68"/>
        <v>3256.59455987</v>
      </c>
      <c r="M404" s="46">
        <f t="shared" si="69"/>
        <v>3996.5445598700007</v>
      </c>
      <c r="N404" s="46">
        <f t="shared" si="70"/>
        <v>3462.4545598700006</v>
      </c>
      <c r="O404" s="46">
        <f t="shared" si="71"/>
        <v>3344.7345598700003</v>
      </c>
      <c r="P404" s="46">
        <f>'Данные ком.оператора'!C399</f>
        <v>2311.0435772800001</v>
      </c>
    </row>
    <row r="405" spans="2:16" ht="15.75" x14ac:dyDescent="0.25">
      <c r="B405" s="34" t="str">
        <f>'Данные ком.оператора'!A400</f>
        <v>15.07.2024</v>
      </c>
      <c r="C405" s="6">
        <v>22</v>
      </c>
      <c r="D405" s="46">
        <f t="shared" si="60"/>
        <v>3342.4064461300004</v>
      </c>
      <c r="E405" s="46">
        <f t="shared" si="61"/>
        <v>2808.3164461300003</v>
      </c>
      <c r="F405" s="46">
        <f t="shared" si="62"/>
        <v>2690.59644613</v>
      </c>
      <c r="G405" s="46">
        <f t="shared" si="63"/>
        <v>3466.1064461300002</v>
      </c>
      <c r="H405" s="46">
        <f t="shared" si="64"/>
        <v>2932.0164461300001</v>
      </c>
      <c r="I405" s="46">
        <f t="shared" si="65"/>
        <v>2814.2964461299998</v>
      </c>
      <c r="J405" s="46">
        <f t="shared" si="66"/>
        <v>3848.9264461299999</v>
      </c>
      <c r="K405" s="46">
        <f t="shared" si="67"/>
        <v>3314.8364461300002</v>
      </c>
      <c r="L405" s="46">
        <f t="shared" si="68"/>
        <v>3197.11644613</v>
      </c>
      <c r="M405" s="46">
        <f t="shared" si="69"/>
        <v>3937.0664461300003</v>
      </c>
      <c r="N405" s="46">
        <f t="shared" si="70"/>
        <v>3402.9764461300001</v>
      </c>
      <c r="O405" s="46">
        <f t="shared" si="71"/>
        <v>3285.2564461299999</v>
      </c>
      <c r="P405" s="46">
        <f>'Данные ком.оператора'!C400</f>
        <v>2251.5654635400001</v>
      </c>
    </row>
    <row r="406" spans="2:16" ht="15.75" x14ac:dyDescent="0.25">
      <c r="B406" s="34" t="str">
        <f>'Данные ком.оператора'!A401</f>
        <v>15.07.2024</v>
      </c>
      <c r="C406" s="6">
        <v>23</v>
      </c>
      <c r="D406" s="46">
        <f t="shared" si="60"/>
        <v>3278.5029689599996</v>
      </c>
      <c r="E406" s="46">
        <f t="shared" si="61"/>
        <v>2744.4129689599999</v>
      </c>
      <c r="F406" s="46">
        <f t="shared" si="62"/>
        <v>2626.6929689599997</v>
      </c>
      <c r="G406" s="46">
        <f t="shared" si="63"/>
        <v>3402.2029689600004</v>
      </c>
      <c r="H406" s="46">
        <f t="shared" si="64"/>
        <v>2868.1129689600002</v>
      </c>
      <c r="I406" s="46">
        <f t="shared" si="65"/>
        <v>2750.39296896</v>
      </c>
      <c r="J406" s="46">
        <f t="shared" si="66"/>
        <v>3785.0229689600001</v>
      </c>
      <c r="K406" s="46">
        <f t="shared" si="67"/>
        <v>3250.9329689599999</v>
      </c>
      <c r="L406" s="46">
        <f t="shared" si="68"/>
        <v>3133.2129689599997</v>
      </c>
      <c r="M406" s="46">
        <f t="shared" si="69"/>
        <v>3873.1629689600004</v>
      </c>
      <c r="N406" s="46">
        <f t="shared" si="70"/>
        <v>3339.0729689600003</v>
      </c>
      <c r="O406" s="46">
        <f t="shared" si="71"/>
        <v>3221.35296896</v>
      </c>
      <c r="P406" s="46">
        <f>'Данные ком.оператора'!C401</f>
        <v>2187.6619863699998</v>
      </c>
    </row>
    <row r="407" spans="2:16" ht="15.75" x14ac:dyDescent="0.25">
      <c r="B407" s="34" t="str">
        <f>'Данные ком.оператора'!A402</f>
        <v>15.07.2024</v>
      </c>
      <c r="C407" s="6">
        <v>24</v>
      </c>
      <c r="D407" s="46">
        <f t="shared" si="60"/>
        <v>3247.5868984899998</v>
      </c>
      <c r="E407" s="46">
        <f t="shared" si="61"/>
        <v>2713.4968984900001</v>
      </c>
      <c r="F407" s="46">
        <f t="shared" si="62"/>
        <v>2595.7768984899999</v>
      </c>
      <c r="G407" s="46">
        <f t="shared" si="63"/>
        <v>3371.2868984900006</v>
      </c>
      <c r="H407" s="46">
        <f t="shared" si="64"/>
        <v>2837.1968984900004</v>
      </c>
      <c r="I407" s="46">
        <f t="shared" si="65"/>
        <v>2719.4768984900002</v>
      </c>
      <c r="J407" s="46">
        <f t="shared" si="66"/>
        <v>3754.1068984900003</v>
      </c>
      <c r="K407" s="46">
        <f t="shared" si="67"/>
        <v>3220.0168984900001</v>
      </c>
      <c r="L407" s="46">
        <f t="shared" si="68"/>
        <v>3102.2968984899999</v>
      </c>
      <c r="M407" s="46">
        <f t="shared" si="69"/>
        <v>3842.2468984900006</v>
      </c>
      <c r="N407" s="46">
        <f t="shared" si="70"/>
        <v>3308.1568984900005</v>
      </c>
      <c r="O407" s="46">
        <f t="shared" si="71"/>
        <v>3190.4368984900002</v>
      </c>
      <c r="P407" s="46">
        <f>'Данные ком.оператора'!C402</f>
        <v>2156.7459159</v>
      </c>
    </row>
    <row r="408" spans="2:16" ht="15.75" x14ac:dyDescent="0.25">
      <c r="B408" s="34" t="str">
        <f>'Данные ком.оператора'!A403</f>
        <v>16.07.2024</v>
      </c>
      <c r="C408" s="6">
        <v>1</v>
      </c>
      <c r="D408" s="46">
        <f t="shared" si="60"/>
        <v>3107.0155484100005</v>
      </c>
      <c r="E408" s="46">
        <f t="shared" si="61"/>
        <v>2572.9255484100004</v>
      </c>
      <c r="F408" s="46">
        <f t="shared" si="62"/>
        <v>2455.2055484100001</v>
      </c>
      <c r="G408" s="46">
        <f t="shared" si="63"/>
        <v>3230.7155484100003</v>
      </c>
      <c r="H408" s="46">
        <f t="shared" si="64"/>
        <v>2696.6255484100002</v>
      </c>
      <c r="I408" s="46">
        <f t="shared" si="65"/>
        <v>2578.9055484099999</v>
      </c>
      <c r="J408" s="46">
        <f t="shared" si="66"/>
        <v>3613.53554841</v>
      </c>
      <c r="K408" s="46">
        <f t="shared" si="67"/>
        <v>3079.4455484100004</v>
      </c>
      <c r="L408" s="46">
        <f t="shared" si="68"/>
        <v>2961.7255484100001</v>
      </c>
      <c r="M408" s="46">
        <f t="shared" si="69"/>
        <v>3701.6755484100004</v>
      </c>
      <c r="N408" s="46">
        <f t="shared" si="70"/>
        <v>3167.5855484100002</v>
      </c>
      <c r="O408" s="46">
        <f t="shared" si="71"/>
        <v>3049.86554841</v>
      </c>
      <c r="P408" s="46">
        <f>'Данные ком.оператора'!C403</f>
        <v>2016.17456582</v>
      </c>
    </row>
    <row r="409" spans="2:16" ht="15.75" x14ac:dyDescent="0.25">
      <c r="B409" s="34" t="str">
        <f>'Данные ком.оператора'!A404</f>
        <v>16.07.2024</v>
      </c>
      <c r="C409" s="6">
        <v>2</v>
      </c>
      <c r="D409" s="46">
        <f t="shared" si="60"/>
        <v>3151.1824806200002</v>
      </c>
      <c r="E409" s="46">
        <f t="shared" si="61"/>
        <v>2617.0924806200001</v>
      </c>
      <c r="F409" s="46">
        <f t="shared" si="62"/>
        <v>2499.3724806199998</v>
      </c>
      <c r="G409" s="46">
        <f t="shared" si="63"/>
        <v>3274.88248062</v>
      </c>
      <c r="H409" s="46">
        <f t="shared" si="64"/>
        <v>2740.7924806199999</v>
      </c>
      <c r="I409" s="46">
        <f t="shared" si="65"/>
        <v>2623.0724806199996</v>
      </c>
      <c r="J409" s="46">
        <f t="shared" si="66"/>
        <v>3657.7024806199997</v>
      </c>
      <c r="K409" s="46">
        <f t="shared" si="67"/>
        <v>3123.61248062</v>
      </c>
      <c r="L409" s="46">
        <f t="shared" si="68"/>
        <v>3005.8924806199998</v>
      </c>
      <c r="M409" s="46">
        <f t="shared" si="69"/>
        <v>3745.8424806200001</v>
      </c>
      <c r="N409" s="46">
        <f t="shared" si="70"/>
        <v>3211.7524806199999</v>
      </c>
      <c r="O409" s="46">
        <f t="shared" si="71"/>
        <v>3094.0324806199997</v>
      </c>
      <c r="P409" s="46">
        <f>'Данные ком.оператора'!C404</f>
        <v>2060.3414980299999</v>
      </c>
    </row>
    <row r="410" spans="2:16" ht="15.75" x14ac:dyDescent="0.25">
      <c r="B410" s="34" t="str">
        <f>'Данные ком.оператора'!A405</f>
        <v>16.07.2024</v>
      </c>
      <c r="C410" s="6">
        <v>3</v>
      </c>
      <c r="D410" s="46">
        <f t="shared" si="60"/>
        <v>3145.4394488799999</v>
      </c>
      <c r="E410" s="46">
        <f t="shared" si="61"/>
        <v>2611.3494488800002</v>
      </c>
      <c r="F410" s="46">
        <f t="shared" si="62"/>
        <v>2493.6294488799999</v>
      </c>
      <c r="G410" s="46">
        <f t="shared" si="63"/>
        <v>3269.1394488800006</v>
      </c>
      <c r="H410" s="46">
        <f t="shared" si="64"/>
        <v>2735.0494488800005</v>
      </c>
      <c r="I410" s="46">
        <f t="shared" si="65"/>
        <v>2617.3294488800002</v>
      </c>
      <c r="J410" s="46">
        <f t="shared" si="66"/>
        <v>3651.9594488800003</v>
      </c>
      <c r="K410" s="46">
        <f t="shared" si="67"/>
        <v>3117.8694488800002</v>
      </c>
      <c r="L410" s="46">
        <f t="shared" si="68"/>
        <v>3000.1494488799999</v>
      </c>
      <c r="M410" s="46">
        <f t="shared" si="69"/>
        <v>3740.0994488800006</v>
      </c>
      <c r="N410" s="46">
        <f t="shared" si="70"/>
        <v>3206.0094488800005</v>
      </c>
      <c r="O410" s="46">
        <f t="shared" si="71"/>
        <v>3088.2894488800002</v>
      </c>
      <c r="P410" s="46">
        <f>'Данные ком.оператора'!C405</f>
        <v>2054.59846629</v>
      </c>
    </row>
    <row r="411" spans="2:16" ht="15.75" x14ac:dyDescent="0.25">
      <c r="B411" s="34" t="str">
        <f>'Данные ком.оператора'!A406</f>
        <v>16.07.2024</v>
      </c>
      <c r="C411" s="6">
        <v>4</v>
      </c>
      <c r="D411" s="46">
        <f t="shared" si="60"/>
        <v>3209.1227208500004</v>
      </c>
      <c r="E411" s="46">
        <f t="shared" si="61"/>
        <v>2675.0327208500003</v>
      </c>
      <c r="F411" s="46">
        <f t="shared" si="62"/>
        <v>2557.31272085</v>
      </c>
      <c r="G411" s="46">
        <f t="shared" si="63"/>
        <v>3332.8227208500002</v>
      </c>
      <c r="H411" s="46">
        <f t="shared" si="64"/>
        <v>2798.7327208500001</v>
      </c>
      <c r="I411" s="46">
        <f t="shared" si="65"/>
        <v>2681.0127208499998</v>
      </c>
      <c r="J411" s="46">
        <f t="shared" si="66"/>
        <v>3715.6427208499999</v>
      </c>
      <c r="K411" s="46">
        <f t="shared" si="67"/>
        <v>3181.5527208500002</v>
      </c>
      <c r="L411" s="46">
        <f t="shared" si="68"/>
        <v>3063.83272085</v>
      </c>
      <c r="M411" s="46">
        <f t="shared" si="69"/>
        <v>3803.7827208500003</v>
      </c>
      <c r="N411" s="46">
        <f t="shared" si="70"/>
        <v>3269.6927208500001</v>
      </c>
      <c r="O411" s="46">
        <f t="shared" si="71"/>
        <v>3151.9727208499999</v>
      </c>
      <c r="P411" s="46">
        <f>'Данные ком.оператора'!C406</f>
        <v>2118.2817382600001</v>
      </c>
    </row>
    <row r="412" spans="2:16" ht="15.75" x14ac:dyDescent="0.25">
      <c r="B412" s="34" t="str">
        <f>'Данные ком.оператора'!A407</f>
        <v>16.07.2024</v>
      </c>
      <c r="C412" s="6">
        <v>5</v>
      </c>
      <c r="D412" s="46">
        <f t="shared" si="60"/>
        <v>3269.4596296099999</v>
      </c>
      <c r="E412" s="46">
        <f t="shared" si="61"/>
        <v>2735.3696296100002</v>
      </c>
      <c r="F412" s="46">
        <f t="shared" si="62"/>
        <v>2617.6496296099999</v>
      </c>
      <c r="G412" s="46">
        <f t="shared" si="63"/>
        <v>3393.1596296100006</v>
      </c>
      <c r="H412" s="46">
        <f t="shared" si="64"/>
        <v>2859.0696296100004</v>
      </c>
      <c r="I412" s="46">
        <f t="shared" si="65"/>
        <v>2741.3496296100002</v>
      </c>
      <c r="J412" s="46">
        <f t="shared" si="66"/>
        <v>3775.9796296100003</v>
      </c>
      <c r="K412" s="46">
        <f t="shared" si="67"/>
        <v>3241.8896296100002</v>
      </c>
      <c r="L412" s="46">
        <f t="shared" si="68"/>
        <v>3124.1696296099999</v>
      </c>
      <c r="M412" s="46">
        <f t="shared" si="69"/>
        <v>3864.1196296100006</v>
      </c>
      <c r="N412" s="46">
        <f t="shared" si="70"/>
        <v>3330.0296296100005</v>
      </c>
      <c r="O412" s="46">
        <f t="shared" si="71"/>
        <v>3212.3096296100002</v>
      </c>
      <c r="P412" s="46">
        <f>'Данные ком.оператора'!C407</f>
        <v>2178.61864702</v>
      </c>
    </row>
    <row r="413" spans="2:16" ht="15.75" x14ac:dyDescent="0.25">
      <c r="B413" s="34" t="str">
        <f>'Данные ком.оператора'!A408</f>
        <v>16.07.2024</v>
      </c>
      <c r="C413" s="6">
        <v>6</v>
      </c>
      <c r="D413" s="46">
        <f t="shared" si="60"/>
        <v>3356.2358715099999</v>
      </c>
      <c r="E413" s="46">
        <f t="shared" si="61"/>
        <v>2822.1458715100002</v>
      </c>
      <c r="F413" s="46">
        <f t="shared" si="62"/>
        <v>2704.42587151</v>
      </c>
      <c r="G413" s="46">
        <f t="shared" si="63"/>
        <v>3479.9358715100007</v>
      </c>
      <c r="H413" s="46">
        <f t="shared" si="64"/>
        <v>2945.8458715100005</v>
      </c>
      <c r="I413" s="46">
        <f t="shared" si="65"/>
        <v>2828.1258715100003</v>
      </c>
      <c r="J413" s="46">
        <f t="shared" si="66"/>
        <v>3862.7558715100004</v>
      </c>
      <c r="K413" s="46">
        <f t="shared" si="67"/>
        <v>3328.6658715100002</v>
      </c>
      <c r="L413" s="46">
        <f t="shared" si="68"/>
        <v>3210.94587151</v>
      </c>
      <c r="M413" s="46">
        <f t="shared" si="69"/>
        <v>3950.8958715100007</v>
      </c>
      <c r="N413" s="46">
        <f t="shared" si="70"/>
        <v>3416.8058715100005</v>
      </c>
      <c r="O413" s="46">
        <f t="shared" si="71"/>
        <v>3299.0858715100003</v>
      </c>
      <c r="P413" s="46">
        <f>'Данные ком.оператора'!C408</f>
        <v>2265.3948889200001</v>
      </c>
    </row>
    <row r="414" spans="2:16" ht="15.75" x14ac:dyDescent="0.25">
      <c r="B414" s="34" t="str">
        <f>'Данные ком.оператора'!A409</f>
        <v>16.07.2024</v>
      </c>
      <c r="C414" s="6">
        <v>7</v>
      </c>
      <c r="D414" s="46">
        <f t="shared" si="60"/>
        <v>3325.0866712300003</v>
      </c>
      <c r="E414" s="46">
        <f t="shared" si="61"/>
        <v>2790.9966712300002</v>
      </c>
      <c r="F414" s="46">
        <f t="shared" si="62"/>
        <v>2673.2766712299999</v>
      </c>
      <c r="G414" s="46">
        <f t="shared" si="63"/>
        <v>3448.7866712300001</v>
      </c>
      <c r="H414" s="46">
        <f t="shared" si="64"/>
        <v>2914.69667123</v>
      </c>
      <c r="I414" s="46">
        <f t="shared" si="65"/>
        <v>2796.9766712299997</v>
      </c>
      <c r="J414" s="46">
        <f t="shared" si="66"/>
        <v>3831.6066712299998</v>
      </c>
      <c r="K414" s="46">
        <f t="shared" si="67"/>
        <v>3297.5166712300002</v>
      </c>
      <c r="L414" s="46">
        <f t="shared" si="68"/>
        <v>3179.7966712299999</v>
      </c>
      <c r="M414" s="46">
        <f t="shared" si="69"/>
        <v>3919.7466712300002</v>
      </c>
      <c r="N414" s="46">
        <f t="shared" si="70"/>
        <v>3385.65667123</v>
      </c>
      <c r="O414" s="46">
        <f t="shared" si="71"/>
        <v>3267.9366712299998</v>
      </c>
      <c r="P414" s="46">
        <f>'Данные ком.оператора'!C409</f>
        <v>2234.24568864</v>
      </c>
    </row>
    <row r="415" spans="2:16" ht="15.75" x14ac:dyDescent="0.25">
      <c r="B415" s="34" t="str">
        <f>'Данные ком.оператора'!A410</f>
        <v>16.07.2024</v>
      </c>
      <c r="C415" s="6">
        <v>8</v>
      </c>
      <c r="D415" s="46">
        <f t="shared" si="60"/>
        <v>3236.0585492299997</v>
      </c>
      <c r="E415" s="46">
        <f t="shared" si="61"/>
        <v>2701.96854923</v>
      </c>
      <c r="F415" s="46">
        <f t="shared" si="62"/>
        <v>2584.2485492299998</v>
      </c>
      <c r="G415" s="46">
        <f t="shared" si="63"/>
        <v>3359.7585492300004</v>
      </c>
      <c r="H415" s="46">
        <f t="shared" si="64"/>
        <v>2825.6685492300003</v>
      </c>
      <c r="I415" s="46">
        <f t="shared" si="65"/>
        <v>2707.94854923</v>
      </c>
      <c r="J415" s="46">
        <f t="shared" si="66"/>
        <v>3742.5785492300001</v>
      </c>
      <c r="K415" s="46">
        <f t="shared" si="67"/>
        <v>3208.48854923</v>
      </c>
      <c r="L415" s="46">
        <f t="shared" si="68"/>
        <v>3090.7685492299997</v>
      </c>
      <c r="M415" s="46">
        <f t="shared" si="69"/>
        <v>3830.7185492300005</v>
      </c>
      <c r="N415" s="46">
        <f t="shared" si="70"/>
        <v>3296.6285492300003</v>
      </c>
      <c r="O415" s="46">
        <f t="shared" si="71"/>
        <v>3178.9085492300001</v>
      </c>
      <c r="P415" s="46">
        <f>'Данные ком.оператора'!C410</f>
        <v>2145.2175666399999</v>
      </c>
    </row>
    <row r="416" spans="2:16" ht="15.75" x14ac:dyDescent="0.25">
      <c r="B416" s="34" t="str">
        <f>'Данные ком.оператора'!A411</f>
        <v>16.07.2024</v>
      </c>
      <c r="C416" s="6">
        <v>9</v>
      </c>
      <c r="D416" s="46">
        <f t="shared" si="60"/>
        <v>3394.5077275800004</v>
      </c>
      <c r="E416" s="46">
        <f t="shared" si="61"/>
        <v>2860.4177275800002</v>
      </c>
      <c r="F416" s="46">
        <f t="shared" si="62"/>
        <v>2742.69772758</v>
      </c>
      <c r="G416" s="46">
        <f t="shared" si="63"/>
        <v>3518.2077275800002</v>
      </c>
      <c r="H416" s="46">
        <f t="shared" si="64"/>
        <v>2984.1177275800001</v>
      </c>
      <c r="I416" s="46">
        <f t="shared" si="65"/>
        <v>2866.3977275799998</v>
      </c>
      <c r="J416" s="46">
        <f t="shared" si="66"/>
        <v>3901.0277275799999</v>
      </c>
      <c r="K416" s="46">
        <f t="shared" si="67"/>
        <v>3366.9377275800002</v>
      </c>
      <c r="L416" s="46">
        <f t="shared" si="68"/>
        <v>3249.21772758</v>
      </c>
      <c r="M416" s="46">
        <f t="shared" si="69"/>
        <v>3989.1677275800002</v>
      </c>
      <c r="N416" s="46">
        <f t="shared" si="70"/>
        <v>3455.0777275800001</v>
      </c>
      <c r="O416" s="46">
        <f t="shared" si="71"/>
        <v>3337.3577275799998</v>
      </c>
      <c r="P416" s="46">
        <f>'Данные ком.оператора'!C411</f>
        <v>2303.6667449900001</v>
      </c>
    </row>
    <row r="417" spans="2:16" ht="15.75" x14ac:dyDescent="0.25">
      <c r="B417" s="34" t="str">
        <f>'Данные ком.оператора'!A412</f>
        <v>16.07.2024</v>
      </c>
      <c r="C417" s="6">
        <v>10</v>
      </c>
      <c r="D417" s="46">
        <f t="shared" si="60"/>
        <v>3492.6343316399998</v>
      </c>
      <c r="E417" s="46">
        <f t="shared" si="61"/>
        <v>2958.5443316400001</v>
      </c>
      <c r="F417" s="46">
        <f t="shared" si="62"/>
        <v>2840.8243316399999</v>
      </c>
      <c r="G417" s="46">
        <f t="shared" si="63"/>
        <v>3616.3343316400005</v>
      </c>
      <c r="H417" s="46">
        <f t="shared" si="64"/>
        <v>3082.2443316400004</v>
      </c>
      <c r="I417" s="46">
        <f t="shared" si="65"/>
        <v>2964.5243316400001</v>
      </c>
      <c r="J417" s="46">
        <f t="shared" si="66"/>
        <v>3999.1543316400002</v>
      </c>
      <c r="K417" s="46">
        <f t="shared" si="67"/>
        <v>3465.0643316400001</v>
      </c>
      <c r="L417" s="46">
        <f t="shared" si="68"/>
        <v>3347.3443316399998</v>
      </c>
      <c r="M417" s="46">
        <f t="shared" si="69"/>
        <v>4087.2943316400006</v>
      </c>
      <c r="N417" s="46">
        <f t="shared" si="70"/>
        <v>3553.2043316400004</v>
      </c>
      <c r="O417" s="46">
        <f t="shared" si="71"/>
        <v>3435.4843316400002</v>
      </c>
      <c r="P417" s="46">
        <f>'Данные ком.оператора'!C412</f>
        <v>2401.79334905</v>
      </c>
    </row>
    <row r="418" spans="2:16" ht="15.75" x14ac:dyDescent="0.25">
      <c r="B418" s="34" t="str">
        <f>'Данные ком.оператора'!A413</f>
        <v>16.07.2024</v>
      </c>
      <c r="C418" s="6">
        <v>11</v>
      </c>
      <c r="D418" s="46">
        <f t="shared" si="60"/>
        <v>3499.7347158600005</v>
      </c>
      <c r="E418" s="46">
        <f t="shared" si="61"/>
        <v>2965.6447158600004</v>
      </c>
      <c r="F418" s="46">
        <f t="shared" si="62"/>
        <v>2847.9247158600001</v>
      </c>
      <c r="G418" s="46">
        <f t="shared" si="63"/>
        <v>3623.4347158600003</v>
      </c>
      <c r="H418" s="46">
        <f t="shared" si="64"/>
        <v>3089.3447158600002</v>
      </c>
      <c r="I418" s="46">
        <f t="shared" si="65"/>
        <v>2971.6247158599999</v>
      </c>
      <c r="J418" s="46">
        <f t="shared" si="66"/>
        <v>4006.25471586</v>
      </c>
      <c r="K418" s="46">
        <f t="shared" si="67"/>
        <v>3472.1647158600003</v>
      </c>
      <c r="L418" s="46">
        <f t="shared" si="68"/>
        <v>3354.4447158600001</v>
      </c>
      <c r="M418" s="46">
        <f t="shared" si="69"/>
        <v>4094.3947158600004</v>
      </c>
      <c r="N418" s="46">
        <f t="shared" si="70"/>
        <v>3560.3047158600002</v>
      </c>
      <c r="O418" s="46">
        <f t="shared" si="71"/>
        <v>3442.58471586</v>
      </c>
      <c r="P418" s="46">
        <f>'Данные ком.оператора'!C413</f>
        <v>2408.8937332700002</v>
      </c>
    </row>
    <row r="419" spans="2:16" ht="15.75" x14ac:dyDescent="0.25">
      <c r="B419" s="34" t="str">
        <f>'Данные ком.оператора'!A414</f>
        <v>16.07.2024</v>
      </c>
      <c r="C419" s="6">
        <v>12</v>
      </c>
      <c r="D419" s="46">
        <f t="shared" si="60"/>
        <v>3450.9584269500001</v>
      </c>
      <c r="E419" s="46">
        <f t="shared" si="61"/>
        <v>2916.86842695</v>
      </c>
      <c r="F419" s="46">
        <f t="shared" si="62"/>
        <v>2799.1484269499997</v>
      </c>
      <c r="G419" s="46">
        <f t="shared" si="63"/>
        <v>3574.6584269499999</v>
      </c>
      <c r="H419" s="46">
        <f t="shared" si="64"/>
        <v>3040.5684269499998</v>
      </c>
      <c r="I419" s="46">
        <f t="shared" si="65"/>
        <v>2922.8484269499995</v>
      </c>
      <c r="J419" s="46">
        <f t="shared" si="66"/>
        <v>3957.4784269499996</v>
      </c>
      <c r="K419" s="46">
        <f t="shared" si="67"/>
        <v>3423.3884269499999</v>
      </c>
      <c r="L419" s="46">
        <f t="shared" si="68"/>
        <v>3305.6684269499997</v>
      </c>
      <c r="M419" s="46">
        <f t="shared" si="69"/>
        <v>4045.61842695</v>
      </c>
      <c r="N419" s="46">
        <f t="shared" si="70"/>
        <v>3511.5284269499998</v>
      </c>
      <c r="O419" s="46">
        <f t="shared" si="71"/>
        <v>3393.8084269499996</v>
      </c>
      <c r="P419" s="46">
        <f>'Данные ком.оператора'!C414</f>
        <v>2360.1174443599998</v>
      </c>
    </row>
    <row r="420" spans="2:16" ht="15.75" x14ac:dyDescent="0.25">
      <c r="B420" s="34" t="str">
        <f>'Данные ком.оператора'!A415</f>
        <v>16.07.2024</v>
      </c>
      <c r="C420" s="6">
        <v>13</v>
      </c>
      <c r="D420" s="46">
        <f t="shared" si="60"/>
        <v>3448.9860993100001</v>
      </c>
      <c r="E420" s="46">
        <f t="shared" si="61"/>
        <v>2914.89609931</v>
      </c>
      <c r="F420" s="46">
        <f t="shared" si="62"/>
        <v>2797.1760993099997</v>
      </c>
      <c r="G420" s="46">
        <f t="shared" si="63"/>
        <v>3572.6860993099999</v>
      </c>
      <c r="H420" s="46">
        <f t="shared" si="64"/>
        <v>3038.5960993099998</v>
      </c>
      <c r="I420" s="46">
        <f t="shared" si="65"/>
        <v>2920.8760993099995</v>
      </c>
      <c r="J420" s="46">
        <f t="shared" si="66"/>
        <v>3955.5060993099996</v>
      </c>
      <c r="K420" s="46">
        <f t="shared" si="67"/>
        <v>3421.4160993099999</v>
      </c>
      <c r="L420" s="46">
        <f t="shared" si="68"/>
        <v>3303.6960993099997</v>
      </c>
      <c r="M420" s="46">
        <f t="shared" si="69"/>
        <v>4043.64609931</v>
      </c>
      <c r="N420" s="46">
        <f t="shared" si="70"/>
        <v>3509.5560993099998</v>
      </c>
      <c r="O420" s="46">
        <f t="shared" si="71"/>
        <v>3391.8360993099996</v>
      </c>
      <c r="P420" s="46">
        <f>'Данные ком.оператора'!C415</f>
        <v>2358.1451167199998</v>
      </c>
    </row>
    <row r="421" spans="2:16" ht="15.75" x14ac:dyDescent="0.25">
      <c r="B421" s="34" t="str">
        <f>'Данные ком.оператора'!A416</f>
        <v>16.07.2024</v>
      </c>
      <c r="C421" s="6">
        <v>14</v>
      </c>
      <c r="D421" s="46">
        <f t="shared" si="60"/>
        <v>3441.9154337</v>
      </c>
      <c r="E421" s="46">
        <f t="shared" si="61"/>
        <v>2907.8254337000003</v>
      </c>
      <c r="F421" s="46">
        <f t="shared" si="62"/>
        <v>2790.1054337</v>
      </c>
      <c r="G421" s="46">
        <f t="shared" si="63"/>
        <v>3565.6154337000007</v>
      </c>
      <c r="H421" s="46">
        <f t="shared" si="64"/>
        <v>3031.5254337000006</v>
      </c>
      <c r="I421" s="46">
        <f t="shared" si="65"/>
        <v>2913.8054337000003</v>
      </c>
      <c r="J421" s="46">
        <f t="shared" si="66"/>
        <v>3948.4354337000004</v>
      </c>
      <c r="K421" s="46">
        <f t="shared" si="67"/>
        <v>3414.3454337000003</v>
      </c>
      <c r="L421" s="46">
        <f t="shared" si="68"/>
        <v>3296.6254337</v>
      </c>
      <c r="M421" s="46">
        <f t="shared" si="69"/>
        <v>4036.5754337000008</v>
      </c>
      <c r="N421" s="46">
        <f t="shared" si="70"/>
        <v>3502.4854337000006</v>
      </c>
      <c r="O421" s="46">
        <f t="shared" si="71"/>
        <v>3384.7654337000004</v>
      </c>
      <c r="P421" s="46">
        <f>'Данные ком.оператора'!C416</f>
        <v>2351.0744511100002</v>
      </c>
    </row>
    <row r="422" spans="2:16" ht="15.75" x14ac:dyDescent="0.25">
      <c r="B422" s="34" t="str">
        <f>'Данные ком.оператора'!A417</f>
        <v>16.07.2024</v>
      </c>
      <c r="C422" s="6">
        <v>15</v>
      </c>
      <c r="D422" s="46">
        <f t="shared" si="60"/>
        <v>3445.9177701199997</v>
      </c>
      <c r="E422" s="46">
        <f t="shared" si="61"/>
        <v>2911.82777012</v>
      </c>
      <c r="F422" s="46">
        <f t="shared" si="62"/>
        <v>2794.1077701199997</v>
      </c>
      <c r="G422" s="46">
        <f t="shared" si="63"/>
        <v>3569.6177701200004</v>
      </c>
      <c r="H422" s="46">
        <f t="shared" si="64"/>
        <v>3035.5277701200002</v>
      </c>
      <c r="I422" s="46">
        <f t="shared" si="65"/>
        <v>2917.80777012</v>
      </c>
      <c r="J422" s="46">
        <f t="shared" si="66"/>
        <v>3952.4377701200001</v>
      </c>
      <c r="K422" s="46">
        <f t="shared" si="67"/>
        <v>3418.34777012</v>
      </c>
      <c r="L422" s="46">
        <f t="shared" si="68"/>
        <v>3300.6277701199997</v>
      </c>
      <c r="M422" s="46">
        <f t="shared" si="69"/>
        <v>4040.5777701200004</v>
      </c>
      <c r="N422" s="46">
        <f t="shared" si="70"/>
        <v>3506.4877701200003</v>
      </c>
      <c r="O422" s="46">
        <f t="shared" si="71"/>
        <v>3388.76777012</v>
      </c>
      <c r="P422" s="46">
        <f>'Данные ком.оператора'!C417</f>
        <v>2355.0767875299998</v>
      </c>
    </row>
    <row r="423" spans="2:16" ht="15.75" x14ac:dyDescent="0.25">
      <c r="B423" s="34" t="str">
        <f>'Данные ком.оператора'!A418</f>
        <v>16.07.2024</v>
      </c>
      <c r="C423" s="6">
        <v>16</v>
      </c>
      <c r="D423" s="46">
        <f t="shared" si="60"/>
        <v>3500.4837092300004</v>
      </c>
      <c r="E423" s="46">
        <f t="shared" si="61"/>
        <v>2966.3937092300002</v>
      </c>
      <c r="F423" s="46">
        <f t="shared" si="62"/>
        <v>2848.67370923</v>
      </c>
      <c r="G423" s="46">
        <f t="shared" si="63"/>
        <v>3624.1837092300002</v>
      </c>
      <c r="H423" s="46">
        <f t="shared" si="64"/>
        <v>3090.0937092300001</v>
      </c>
      <c r="I423" s="46">
        <f t="shared" si="65"/>
        <v>2972.3737092299998</v>
      </c>
      <c r="J423" s="46">
        <f t="shared" si="66"/>
        <v>4007.0037092299999</v>
      </c>
      <c r="K423" s="46">
        <f t="shared" si="67"/>
        <v>3472.9137092300002</v>
      </c>
      <c r="L423" s="46">
        <f t="shared" si="68"/>
        <v>3355.19370923</v>
      </c>
      <c r="M423" s="46">
        <f t="shared" si="69"/>
        <v>4095.1437092300002</v>
      </c>
      <c r="N423" s="46">
        <f t="shared" si="70"/>
        <v>3561.0537092300001</v>
      </c>
      <c r="O423" s="46">
        <f t="shared" si="71"/>
        <v>3443.3337092299998</v>
      </c>
      <c r="P423" s="46">
        <f>'Данные ком.оператора'!C418</f>
        <v>2409.6427266400001</v>
      </c>
    </row>
    <row r="424" spans="2:16" ht="15.75" x14ac:dyDescent="0.25">
      <c r="B424" s="34" t="str">
        <f>'Данные ком.оператора'!A419</f>
        <v>16.07.2024</v>
      </c>
      <c r="C424" s="6">
        <v>17</v>
      </c>
      <c r="D424" s="46">
        <f t="shared" si="60"/>
        <v>3480.5578125900001</v>
      </c>
      <c r="E424" s="46">
        <f t="shared" si="61"/>
        <v>2946.46781259</v>
      </c>
      <c r="F424" s="46">
        <f t="shared" si="62"/>
        <v>2828.7478125899997</v>
      </c>
      <c r="G424" s="46">
        <f t="shared" si="63"/>
        <v>3604.25781259</v>
      </c>
      <c r="H424" s="46">
        <f t="shared" si="64"/>
        <v>3070.1678125899998</v>
      </c>
      <c r="I424" s="46">
        <f t="shared" si="65"/>
        <v>2952.4478125899996</v>
      </c>
      <c r="J424" s="46">
        <f t="shared" si="66"/>
        <v>3987.0778125899997</v>
      </c>
      <c r="K424" s="46">
        <f t="shared" si="67"/>
        <v>3452.98781259</v>
      </c>
      <c r="L424" s="46">
        <f t="shared" si="68"/>
        <v>3335.2678125899997</v>
      </c>
      <c r="M424" s="46">
        <f t="shared" si="69"/>
        <v>4075.21781259</v>
      </c>
      <c r="N424" s="46">
        <f t="shared" si="70"/>
        <v>3541.1278125899998</v>
      </c>
      <c r="O424" s="46">
        <f t="shared" si="71"/>
        <v>3423.4078125899996</v>
      </c>
      <c r="P424" s="46">
        <f>'Данные ком.оператора'!C419</f>
        <v>2389.7168299999998</v>
      </c>
    </row>
    <row r="425" spans="2:16" ht="15.75" x14ac:dyDescent="0.25">
      <c r="B425" s="34" t="str">
        <f>'Данные ком.оператора'!A420</f>
        <v>16.07.2024</v>
      </c>
      <c r="C425" s="6">
        <v>18</v>
      </c>
      <c r="D425" s="46">
        <f t="shared" si="60"/>
        <v>3500.0236722500003</v>
      </c>
      <c r="E425" s="46">
        <f t="shared" si="61"/>
        <v>2965.9336722500002</v>
      </c>
      <c r="F425" s="46">
        <f t="shared" si="62"/>
        <v>2848.2136722499999</v>
      </c>
      <c r="G425" s="46">
        <f t="shared" si="63"/>
        <v>3623.7236722500002</v>
      </c>
      <c r="H425" s="46">
        <f t="shared" si="64"/>
        <v>3089.63367225</v>
      </c>
      <c r="I425" s="46">
        <f t="shared" si="65"/>
        <v>2971.9136722499998</v>
      </c>
      <c r="J425" s="46">
        <f t="shared" si="66"/>
        <v>4006.5436722499999</v>
      </c>
      <c r="K425" s="46">
        <f t="shared" si="67"/>
        <v>3472.4536722500002</v>
      </c>
      <c r="L425" s="46">
        <f t="shared" si="68"/>
        <v>3354.7336722499999</v>
      </c>
      <c r="M425" s="46">
        <f t="shared" si="69"/>
        <v>4094.6836722500002</v>
      </c>
      <c r="N425" s="46">
        <f t="shared" si="70"/>
        <v>3560.5936722500001</v>
      </c>
      <c r="O425" s="46">
        <f t="shared" si="71"/>
        <v>3442.8736722499998</v>
      </c>
      <c r="P425" s="46">
        <f>'Данные ком.оператора'!C420</f>
        <v>2409.1826896600001</v>
      </c>
    </row>
    <row r="426" spans="2:16" ht="15.75" x14ac:dyDescent="0.25">
      <c r="B426" s="34" t="str">
        <f>'Данные ком.оператора'!A421</f>
        <v>16.07.2024</v>
      </c>
      <c r="C426" s="6">
        <v>19</v>
      </c>
      <c r="D426" s="46">
        <f t="shared" si="60"/>
        <v>3510.2616135799999</v>
      </c>
      <c r="E426" s="46">
        <f t="shared" si="61"/>
        <v>2976.1716135800002</v>
      </c>
      <c r="F426" s="46">
        <f t="shared" si="62"/>
        <v>2858.45161358</v>
      </c>
      <c r="G426" s="46">
        <f t="shared" si="63"/>
        <v>3633.9616135800006</v>
      </c>
      <c r="H426" s="46">
        <f t="shared" si="64"/>
        <v>3099.8716135800005</v>
      </c>
      <c r="I426" s="46">
        <f t="shared" si="65"/>
        <v>2982.1516135800002</v>
      </c>
      <c r="J426" s="46">
        <f t="shared" si="66"/>
        <v>4016.7816135800003</v>
      </c>
      <c r="K426" s="46">
        <f t="shared" si="67"/>
        <v>3482.6916135800002</v>
      </c>
      <c r="L426" s="46">
        <f t="shared" si="68"/>
        <v>3364.9716135799999</v>
      </c>
      <c r="M426" s="46">
        <f t="shared" si="69"/>
        <v>4104.9216135800007</v>
      </c>
      <c r="N426" s="46">
        <f t="shared" si="70"/>
        <v>3570.8316135800005</v>
      </c>
      <c r="O426" s="46">
        <f t="shared" si="71"/>
        <v>3453.1116135800003</v>
      </c>
      <c r="P426" s="46">
        <f>'Данные ком.оператора'!C421</f>
        <v>2419.4206309900001</v>
      </c>
    </row>
    <row r="427" spans="2:16" ht="15.75" x14ac:dyDescent="0.25">
      <c r="B427" s="34" t="str">
        <f>'Данные ком.оператора'!A422</f>
        <v>16.07.2024</v>
      </c>
      <c r="C427" s="6">
        <v>20</v>
      </c>
      <c r="D427" s="46">
        <f t="shared" si="60"/>
        <v>3477.1611118399996</v>
      </c>
      <c r="E427" s="46">
        <f t="shared" si="61"/>
        <v>2943.07111184</v>
      </c>
      <c r="F427" s="46">
        <f t="shared" si="62"/>
        <v>2825.3511118399997</v>
      </c>
      <c r="G427" s="46">
        <f t="shared" si="63"/>
        <v>3600.8611118400004</v>
      </c>
      <c r="H427" s="46">
        <f t="shared" si="64"/>
        <v>3066.7711118400002</v>
      </c>
      <c r="I427" s="46">
        <f t="shared" si="65"/>
        <v>2949.05111184</v>
      </c>
      <c r="J427" s="46">
        <f t="shared" si="66"/>
        <v>3983.6811118400001</v>
      </c>
      <c r="K427" s="46">
        <f t="shared" si="67"/>
        <v>3449.5911118399999</v>
      </c>
      <c r="L427" s="46">
        <f t="shared" si="68"/>
        <v>3331.8711118399997</v>
      </c>
      <c r="M427" s="46">
        <f t="shared" si="69"/>
        <v>4071.8211118400004</v>
      </c>
      <c r="N427" s="46">
        <f t="shared" si="70"/>
        <v>3537.7311118400003</v>
      </c>
      <c r="O427" s="46">
        <f t="shared" si="71"/>
        <v>3420.01111184</v>
      </c>
      <c r="P427" s="46">
        <f>'Данные ком.оператора'!C422</f>
        <v>2386.3201292499998</v>
      </c>
    </row>
    <row r="428" spans="2:16" ht="15.75" x14ac:dyDescent="0.25">
      <c r="B428" s="34" t="str">
        <f>'Данные ком.оператора'!A423</f>
        <v>16.07.2024</v>
      </c>
      <c r="C428" s="6">
        <v>21</v>
      </c>
      <c r="D428" s="46">
        <f t="shared" si="60"/>
        <v>3409.5514357299999</v>
      </c>
      <c r="E428" s="46">
        <f t="shared" si="61"/>
        <v>2875.4614357300002</v>
      </c>
      <c r="F428" s="46">
        <f t="shared" si="62"/>
        <v>2757.7414357299999</v>
      </c>
      <c r="G428" s="46">
        <f t="shared" si="63"/>
        <v>3533.2514357300006</v>
      </c>
      <c r="H428" s="46">
        <f t="shared" si="64"/>
        <v>2999.1614357300004</v>
      </c>
      <c r="I428" s="46">
        <f t="shared" si="65"/>
        <v>2881.4414357300002</v>
      </c>
      <c r="J428" s="46">
        <f t="shared" si="66"/>
        <v>3916.0714357300003</v>
      </c>
      <c r="K428" s="46">
        <f t="shared" si="67"/>
        <v>3381.9814357300002</v>
      </c>
      <c r="L428" s="46">
        <f t="shared" si="68"/>
        <v>3264.2614357299999</v>
      </c>
      <c r="M428" s="46">
        <f t="shared" si="69"/>
        <v>4004.2114357300006</v>
      </c>
      <c r="N428" s="46">
        <f t="shared" si="70"/>
        <v>3470.1214357300005</v>
      </c>
      <c r="O428" s="46">
        <f t="shared" si="71"/>
        <v>3352.4014357300002</v>
      </c>
      <c r="P428" s="46">
        <f>'Данные ком.оператора'!C423</f>
        <v>2318.71045314</v>
      </c>
    </row>
    <row r="429" spans="2:16" ht="15.75" x14ac:dyDescent="0.25">
      <c r="B429" s="34" t="str">
        <f>'Данные ком.оператора'!A424</f>
        <v>16.07.2024</v>
      </c>
      <c r="C429" s="6">
        <v>22</v>
      </c>
      <c r="D429" s="46">
        <f t="shared" si="60"/>
        <v>3417.7894464700003</v>
      </c>
      <c r="E429" s="46">
        <f t="shared" si="61"/>
        <v>2883.6994464700001</v>
      </c>
      <c r="F429" s="46">
        <f t="shared" si="62"/>
        <v>2765.9794464699999</v>
      </c>
      <c r="G429" s="46">
        <f t="shared" si="63"/>
        <v>3541.4894464700001</v>
      </c>
      <c r="H429" s="46">
        <f t="shared" si="64"/>
        <v>3007.3994464699999</v>
      </c>
      <c r="I429" s="46">
        <f t="shared" si="65"/>
        <v>2889.6794464699997</v>
      </c>
      <c r="J429" s="46">
        <f t="shared" si="66"/>
        <v>3924.3094464699998</v>
      </c>
      <c r="K429" s="46">
        <f t="shared" si="67"/>
        <v>3390.2194464700001</v>
      </c>
      <c r="L429" s="46">
        <f t="shared" si="68"/>
        <v>3272.4994464699998</v>
      </c>
      <c r="M429" s="46">
        <f t="shared" si="69"/>
        <v>4012.4494464700001</v>
      </c>
      <c r="N429" s="46">
        <f t="shared" si="70"/>
        <v>3478.35944647</v>
      </c>
      <c r="O429" s="46">
        <f t="shared" si="71"/>
        <v>3360.6394464699997</v>
      </c>
      <c r="P429" s="46">
        <f>'Данные ком.оператора'!C424</f>
        <v>2326.94846388</v>
      </c>
    </row>
    <row r="430" spans="2:16" ht="15.75" x14ac:dyDescent="0.25">
      <c r="B430" s="34" t="str">
        <f>'Данные ком.оператора'!A425</f>
        <v>16.07.2024</v>
      </c>
      <c r="C430" s="6">
        <v>23</v>
      </c>
      <c r="D430" s="46">
        <f t="shared" si="60"/>
        <v>3322.8459482300004</v>
      </c>
      <c r="E430" s="46">
        <f t="shared" si="61"/>
        <v>2788.7559482300003</v>
      </c>
      <c r="F430" s="46">
        <f t="shared" si="62"/>
        <v>2671.03594823</v>
      </c>
      <c r="G430" s="46">
        <f t="shared" si="63"/>
        <v>3446.5459482300002</v>
      </c>
      <c r="H430" s="46">
        <f t="shared" si="64"/>
        <v>2912.4559482300001</v>
      </c>
      <c r="I430" s="46">
        <f t="shared" si="65"/>
        <v>2794.7359482299998</v>
      </c>
      <c r="J430" s="46">
        <f t="shared" si="66"/>
        <v>3829.36594823</v>
      </c>
      <c r="K430" s="46">
        <f t="shared" si="67"/>
        <v>3295.2759482300003</v>
      </c>
      <c r="L430" s="46">
        <f t="shared" si="68"/>
        <v>3177.55594823</v>
      </c>
      <c r="M430" s="46">
        <f t="shared" si="69"/>
        <v>3917.5059482300003</v>
      </c>
      <c r="N430" s="46">
        <f t="shared" si="70"/>
        <v>3383.4159482300001</v>
      </c>
      <c r="O430" s="46">
        <f t="shared" si="71"/>
        <v>3265.6959482299999</v>
      </c>
      <c r="P430" s="46">
        <f>'Данные ком.оператора'!C425</f>
        <v>2232.0049656400001</v>
      </c>
    </row>
    <row r="431" spans="2:16" ht="15.75" x14ac:dyDescent="0.25">
      <c r="B431" s="34" t="str">
        <f>'Данные ком.оператора'!A426</f>
        <v>16.07.2024</v>
      </c>
      <c r="C431" s="6">
        <v>24</v>
      </c>
      <c r="D431" s="46">
        <f t="shared" si="60"/>
        <v>3301.9645505199996</v>
      </c>
      <c r="E431" s="46">
        <f t="shared" si="61"/>
        <v>2767.87455052</v>
      </c>
      <c r="F431" s="46">
        <f t="shared" si="62"/>
        <v>2650.1545505199997</v>
      </c>
      <c r="G431" s="46">
        <f t="shared" si="63"/>
        <v>3425.6645505200004</v>
      </c>
      <c r="H431" s="46">
        <f t="shared" si="64"/>
        <v>2891.5745505200002</v>
      </c>
      <c r="I431" s="46">
        <f t="shared" si="65"/>
        <v>2773.85455052</v>
      </c>
      <c r="J431" s="46">
        <f t="shared" si="66"/>
        <v>3808.4845505200001</v>
      </c>
      <c r="K431" s="46">
        <f t="shared" si="67"/>
        <v>3274.3945505199999</v>
      </c>
      <c r="L431" s="46">
        <f t="shared" si="68"/>
        <v>3156.6745505199997</v>
      </c>
      <c r="M431" s="46">
        <f t="shared" si="69"/>
        <v>3896.6245505200004</v>
      </c>
      <c r="N431" s="46">
        <f t="shared" si="70"/>
        <v>3362.5345505200003</v>
      </c>
      <c r="O431" s="46">
        <f t="shared" si="71"/>
        <v>3244.81455052</v>
      </c>
      <c r="P431" s="46">
        <f>'Данные ком.оператора'!C426</f>
        <v>2211.1235679299998</v>
      </c>
    </row>
    <row r="432" spans="2:16" ht="15.75" x14ac:dyDescent="0.25">
      <c r="B432" s="34" t="str">
        <f>'Данные ком.оператора'!A427</f>
        <v>17.07.2024</v>
      </c>
      <c r="C432" s="6">
        <v>1</v>
      </c>
      <c r="D432" s="46">
        <f t="shared" si="60"/>
        <v>3145.9888964499996</v>
      </c>
      <c r="E432" s="46">
        <f t="shared" si="61"/>
        <v>2611.8988964499999</v>
      </c>
      <c r="F432" s="46">
        <f t="shared" si="62"/>
        <v>2494.1788964499997</v>
      </c>
      <c r="G432" s="46">
        <f t="shared" si="63"/>
        <v>3269.6888964500004</v>
      </c>
      <c r="H432" s="46">
        <f t="shared" si="64"/>
        <v>2735.5988964500002</v>
      </c>
      <c r="I432" s="46">
        <f t="shared" si="65"/>
        <v>2617.87889645</v>
      </c>
      <c r="J432" s="46">
        <f t="shared" si="66"/>
        <v>3652.5088964500001</v>
      </c>
      <c r="K432" s="46">
        <f t="shared" si="67"/>
        <v>3118.4188964499999</v>
      </c>
      <c r="L432" s="46">
        <f t="shared" si="68"/>
        <v>3000.6988964499997</v>
      </c>
      <c r="M432" s="46">
        <f t="shared" si="69"/>
        <v>3740.6488964500004</v>
      </c>
      <c r="N432" s="46">
        <f t="shared" si="70"/>
        <v>3206.5588964500002</v>
      </c>
      <c r="O432" s="46">
        <f t="shared" si="71"/>
        <v>3088.83889645</v>
      </c>
      <c r="P432" s="46">
        <f>'Данные ком.оператора'!C427</f>
        <v>2055.1479138599998</v>
      </c>
    </row>
    <row r="433" spans="2:16" ht="15.75" x14ac:dyDescent="0.25">
      <c r="B433" s="34" t="str">
        <f>'Данные ком.оператора'!A428</f>
        <v>17.07.2024</v>
      </c>
      <c r="C433" s="6">
        <v>2</v>
      </c>
      <c r="D433" s="46">
        <f t="shared" ref="D433:D496" si="72">P433+$G$22+$G$24+$G$28</f>
        <v>3135.2580586300001</v>
      </c>
      <c r="E433" s="46">
        <f t="shared" ref="E433:E496" si="73">P433+$G$22+$H$28+$G$24</f>
        <v>2601.1680586300004</v>
      </c>
      <c r="F433" s="46">
        <f t="shared" ref="F433:F496" si="74">P433+$G$22+$I$28+$G$24</f>
        <v>2483.4480586300001</v>
      </c>
      <c r="G433" s="46">
        <f t="shared" ref="G433:G496" si="75">P433+$H$22+$G$24+$G$28</f>
        <v>3258.9580586299999</v>
      </c>
      <c r="H433" s="46">
        <f t="shared" ref="H433:H496" si="76">P433+$H$22+$G$24+$H$28</f>
        <v>2724.8680586300002</v>
      </c>
      <c r="I433" s="46">
        <f t="shared" ref="I433:I496" si="77">P433+$H$22+$G$24+$I$28</f>
        <v>2607.1480586299999</v>
      </c>
      <c r="J433" s="46">
        <f t="shared" ref="J433:J496" si="78">P433+$I$22+$G$24+$G$28</f>
        <v>3641.7780586300005</v>
      </c>
      <c r="K433" s="46">
        <f t="shared" ref="K433:K496" si="79">P433+$I$22+$G$24+$H$28</f>
        <v>3107.6880586300003</v>
      </c>
      <c r="L433" s="46">
        <f t="shared" ref="L433:L496" si="80">P433+$I$22+$G$24+$I$28</f>
        <v>2989.9680586300001</v>
      </c>
      <c r="M433" s="46">
        <f t="shared" ref="M433:M496" si="81">P433+$J$22+$G$24+$G$28</f>
        <v>3729.9180586299999</v>
      </c>
      <c r="N433" s="46">
        <f t="shared" ref="N433:N496" si="82">P433+$J$22+$G$24+$H$28</f>
        <v>3195.8280586300002</v>
      </c>
      <c r="O433" s="46">
        <f t="shared" ref="O433:O496" si="83">P433+$J$22+$G$24+$I$28</f>
        <v>3078.10805863</v>
      </c>
      <c r="P433" s="46">
        <f>'Данные ком.оператора'!C428</f>
        <v>2044.41707604</v>
      </c>
    </row>
    <row r="434" spans="2:16" ht="15.75" x14ac:dyDescent="0.25">
      <c r="B434" s="34" t="str">
        <f>'Данные ком.оператора'!A429</f>
        <v>17.07.2024</v>
      </c>
      <c r="C434" s="6">
        <v>3</v>
      </c>
      <c r="D434" s="46">
        <f t="shared" si="72"/>
        <v>3167.0653554299997</v>
      </c>
      <c r="E434" s="46">
        <f t="shared" si="73"/>
        <v>2632.97535543</v>
      </c>
      <c r="F434" s="46">
        <f t="shared" si="74"/>
        <v>2515.2553554299998</v>
      </c>
      <c r="G434" s="46">
        <f t="shared" si="75"/>
        <v>3290.7653554300005</v>
      </c>
      <c r="H434" s="46">
        <f t="shared" si="76"/>
        <v>2756.6753554300003</v>
      </c>
      <c r="I434" s="46">
        <f t="shared" si="77"/>
        <v>2638.9553554300001</v>
      </c>
      <c r="J434" s="46">
        <f t="shared" si="78"/>
        <v>3673.5853554300002</v>
      </c>
      <c r="K434" s="46">
        <f t="shared" si="79"/>
        <v>3139.49535543</v>
      </c>
      <c r="L434" s="46">
        <f t="shared" si="80"/>
        <v>3021.7753554299998</v>
      </c>
      <c r="M434" s="46">
        <f t="shared" si="81"/>
        <v>3761.7253554300005</v>
      </c>
      <c r="N434" s="46">
        <f t="shared" si="82"/>
        <v>3227.6353554300003</v>
      </c>
      <c r="O434" s="46">
        <f t="shared" si="83"/>
        <v>3109.9153554300001</v>
      </c>
      <c r="P434" s="46">
        <f>'Данные ком.оператора'!C429</f>
        <v>2076.2243728399999</v>
      </c>
    </row>
    <row r="435" spans="2:16" ht="15.75" x14ac:dyDescent="0.25">
      <c r="B435" s="34" t="str">
        <f>'Данные ком.оператора'!A430</f>
        <v>17.07.2024</v>
      </c>
      <c r="C435" s="6">
        <v>4</v>
      </c>
      <c r="D435" s="46">
        <f t="shared" si="72"/>
        <v>3203.1746022500001</v>
      </c>
      <c r="E435" s="46">
        <f t="shared" si="73"/>
        <v>2669.08460225</v>
      </c>
      <c r="F435" s="46">
        <f t="shared" si="74"/>
        <v>2551.3646022499997</v>
      </c>
      <c r="G435" s="46">
        <f t="shared" si="75"/>
        <v>3326.87460225</v>
      </c>
      <c r="H435" s="46">
        <f t="shared" si="76"/>
        <v>2792.7846022499998</v>
      </c>
      <c r="I435" s="46">
        <f t="shared" si="77"/>
        <v>2675.0646022499996</v>
      </c>
      <c r="J435" s="46">
        <f t="shared" si="78"/>
        <v>3709.6946022499997</v>
      </c>
      <c r="K435" s="46">
        <f t="shared" si="79"/>
        <v>3175.60460225</v>
      </c>
      <c r="L435" s="46">
        <f t="shared" si="80"/>
        <v>3057.8846022499997</v>
      </c>
      <c r="M435" s="46">
        <f t="shared" si="81"/>
        <v>3797.83460225</v>
      </c>
      <c r="N435" s="46">
        <f t="shared" si="82"/>
        <v>3263.7446022499998</v>
      </c>
      <c r="O435" s="46">
        <f t="shared" si="83"/>
        <v>3146.0246022499996</v>
      </c>
      <c r="P435" s="46">
        <f>'Данные ком.оператора'!C430</f>
        <v>2112.3336196599998</v>
      </c>
    </row>
    <row r="436" spans="2:16" ht="15.75" x14ac:dyDescent="0.25">
      <c r="B436" s="34" t="str">
        <f>'Данные ком.оператора'!A431</f>
        <v>17.07.2024</v>
      </c>
      <c r="C436" s="6">
        <v>5</v>
      </c>
      <c r="D436" s="46">
        <f t="shared" si="72"/>
        <v>3248.2403080399999</v>
      </c>
      <c r="E436" s="46">
        <f t="shared" si="73"/>
        <v>2714.1503080400003</v>
      </c>
      <c r="F436" s="46">
        <f t="shared" si="74"/>
        <v>2596.43030804</v>
      </c>
      <c r="G436" s="46">
        <f t="shared" si="75"/>
        <v>3371.9403080400007</v>
      </c>
      <c r="H436" s="46">
        <f t="shared" si="76"/>
        <v>2837.8503080400005</v>
      </c>
      <c r="I436" s="46">
        <f t="shared" si="77"/>
        <v>2720.1303080400003</v>
      </c>
      <c r="J436" s="46">
        <f t="shared" si="78"/>
        <v>3754.7603080400004</v>
      </c>
      <c r="K436" s="46">
        <f t="shared" si="79"/>
        <v>3220.6703080400002</v>
      </c>
      <c r="L436" s="46">
        <f t="shared" si="80"/>
        <v>3102.95030804</v>
      </c>
      <c r="M436" s="46">
        <f t="shared" si="81"/>
        <v>3842.9003080400007</v>
      </c>
      <c r="N436" s="46">
        <f t="shared" si="82"/>
        <v>3308.8103080400006</v>
      </c>
      <c r="O436" s="46">
        <f t="shared" si="83"/>
        <v>3191.0903080400003</v>
      </c>
      <c r="P436" s="46">
        <f>'Данные ком.оператора'!C431</f>
        <v>2157.3993254500001</v>
      </c>
    </row>
    <row r="437" spans="2:16" ht="15.75" x14ac:dyDescent="0.25">
      <c r="B437" s="34" t="str">
        <f>'Данные ком.оператора'!A432</f>
        <v>17.07.2024</v>
      </c>
      <c r="C437" s="6">
        <v>6</v>
      </c>
      <c r="D437" s="46">
        <f t="shared" si="72"/>
        <v>3296.9628487999998</v>
      </c>
      <c r="E437" s="46">
        <f t="shared" si="73"/>
        <v>2762.8728488000002</v>
      </c>
      <c r="F437" s="46">
        <f t="shared" si="74"/>
        <v>2645.1528487999999</v>
      </c>
      <c r="G437" s="46">
        <f t="shared" si="75"/>
        <v>3420.6628488000006</v>
      </c>
      <c r="H437" s="46">
        <f t="shared" si="76"/>
        <v>2886.5728488000004</v>
      </c>
      <c r="I437" s="46">
        <f t="shared" si="77"/>
        <v>2768.8528488000002</v>
      </c>
      <c r="J437" s="46">
        <f t="shared" si="78"/>
        <v>3803.4828488000003</v>
      </c>
      <c r="K437" s="46">
        <f t="shared" si="79"/>
        <v>3269.3928488000001</v>
      </c>
      <c r="L437" s="46">
        <f t="shared" si="80"/>
        <v>3151.6728487999999</v>
      </c>
      <c r="M437" s="46">
        <f t="shared" si="81"/>
        <v>3891.6228488000006</v>
      </c>
      <c r="N437" s="46">
        <f t="shared" si="82"/>
        <v>3357.5328488000005</v>
      </c>
      <c r="O437" s="46">
        <f t="shared" si="83"/>
        <v>3239.8128488000002</v>
      </c>
      <c r="P437" s="46">
        <f>'Данные ком.оператора'!C432</f>
        <v>2206.12186621</v>
      </c>
    </row>
    <row r="438" spans="2:16" ht="15.75" x14ac:dyDescent="0.25">
      <c r="B438" s="34" t="str">
        <f>'Данные ком.оператора'!A433</f>
        <v>17.07.2024</v>
      </c>
      <c r="C438" s="6">
        <v>7</v>
      </c>
      <c r="D438" s="46">
        <f t="shared" si="72"/>
        <v>3199.73203147</v>
      </c>
      <c r="E438" s="46">
        <f t="shared" si="73"/>
        <v>2665.6420314700003</v>
      </c>
      <c r="F438" s="46">
        <f t="shared" si="74"/>
        <v>2547.9220314700001</v>
      </c>
      <c r="G438" s="46">
        <f t="shared" si="75"/>
        <v>3323.4320314700008</v>
      </c>
      <c r="H438" s="46">
        <f t="shared" si="76"/>
        <v>2789.3420314700006</v>
      </c>
      <c r="I438" s="46">
        <f t="shared" si="77"/>
        <v>2671.6220314700004</v>
      </c>
      <c r="J438" s="46">
        <f t="shared" si="78"/>
        <v>3706.2520314700005</v>
      </c>
      <c r="K438" s="46">
        <f t="shared" si="79"/>
        <v>3172.1620314700003</v>
      </c>
      <c r="L438" s="46">
        <f t="shared" si="80"/>
        <v>3054.4420314700001</v>
      </c>
      <c r="M438" s="46">
        <f t="shared" si="81"/>
        <v>3794.3920314700008</v>
      </c>
      <c r="N438" s="46">
        <f t="shared" si="82"/>
        <v>3260.3020314700007</v>
      </c>
      <c r="O438" s="46">
        <f t="shared" si="83"/>
        <v>3142.5820314700004</v>
      </c>
      <c r="P438" s="46">
        <f>'Данные ком.оператора'!C433</f>
        <v>2108.8910488800002</v>
      </c>
    </row>
    <row r="439" spans="2:16" ht="15.75" x14ac:dyDescent="0.25">
      <c r="B439" s="34" t="str">
        <f>'Данные ком.оператора'!A434</f>
        <v>17.07.2024</v>
      </c>
      <c r="C439" s="6">
        <v>8</v>
      </c>
      <c r="D439" s="46">
        <f t="shared" si="72"/>
        <v>3281.3067138899996</v>
      </c>
      <c r="E439" s="46">
        <f t="shared" si="73"/>
        <v>2747.2167138899999</v>
      </c>
      <c r="F439" s="46">
        <f t="shared" si="74"/>
        <v>2629.4967138899997</v>
      </c>
      <c r="G439" s="46">
        <f t="shared" si="75"/>
        <v>3405.0067138900004</v>
      </c>
      <c r="H439" s="46">
        <f t="shared" si="76"/>
        <v>2870.9167138900002</v>
      </c>
      <c r="I439" s="46">
        <f t="shared" si="77"/>
        <v>2753.19671389</v>
      </c>
      <c r="J439" s="46">
        <f t="shared" si="78"/>
        <v>3787.8267138900001</v>
      </c>
      <c r="K439" s="46">
        <f t="shared" si="79"/>
        <v>3253.7367138899999</v>
      </c>
      <c r="L439" s="46">
        <f t="shared" si="80"/>
        <v>3136.0167138899997</v>
      </c>
      <c r="M439" s="46">
        <f t="shared" si="81"/>
        <v>3875.9667138900004</v>
      </c>
      <c r="N439" s="46">
        <f t="shared" si="82"/>
        <v>3341.8767138900002</v>
      </c>
      <c r="O439" s="46">
        <f t="shared" si="83"/>
        <v>3224.15671389</v>
      </c>
      <c r="P439" s="46">
        <f>'Данные ком.оператора'!C434</f>
        <v>2190.4657312999998</v>
      </c>
    </row>
    <row r="440" spans="2:16" ht="15.75" x14ac:dyDescent="0.25">
      <c r="B440" s="34" t="str">
        <f>'Данные ком.оператора'!A435</f>
        <v>17.07.2024</v>
      </c>
      <c r="C440" s="6">
        <v>9</v>
      </c>
      <c r="D440" s="46">
        <f t="shared" si="72"/>
        <v>3389.2602673500005</v>
      </c>
      <c r="E440" s="46">
        <f t="shared" si="73"/>
        <v>2855.1702673500004</v>
      </c>
      <c r="F440" s="46">
        <f t="shared" si="74"/>
        <v>2737.4502673500001</v>
      </c>
      <c r="G440" s="46">
        <f t="shared" si="75"/>
        <v>3512.9602673500003</v>
      </c>
      <c r="H440" s="46">
        <f t="shared" si="76"/>
        <v>2978.8702673500002</v>
      </c>
      <c r="I440" s="46">
        <f t="shared" si="77"/>
        <v>2861.1502673499999</v>
      </c>
      <c r="J440" s="46">
        <f t="shared" si="78"/>
        <v>3895.78026735</v>
      </c>
      <c r="K440" s="46">
        <f t="shared" si="79"/>
        <v>3361.6902673500003</v>
      </c>
      <c r="L440" s="46">
        <f t="shared" si="80"/>
        <v>3243.9702673500001</v>
      </c>
      <c r="M440" s="46">
        <f t="shared" si="81"/>
        <v>3983.9202673500004</v>
      </c>
      <c r="N440" s="46">
        <f t="shared" si="82"/>
        <v>3449.8302673500002</v>
      </c>
      <c r="O440" s="46">
        <f t="shared" si="83"/>
        <v>3332.11026735</v>
      </c>
      <c r="P440" s="46">
        <f>'Данные ком.оператора'!C435</f>
        <v>2298.4192847600002</v>
      </c>
    </row>
    <row r="441" spans="2:16" ht="15.75" x14ac:dyDescent="0.25">
      <c r="B441" s="34" t="str">
        <f>'Данные ком.оператора'!A436</f>
        <v>17.07.2024</v>
      </c>
      <c r="C441" s="6">
        <v>10</v>
      </c>
      <c r="D441" s="46">
        <f t="shared" si="72"/>
        <v>3467.8199374699998</v>
      </c>
      <c r="E441" s="46">
        <f t="shared" si="73"/>
        <v>2933.7299374700001</v>
      </c>
      <c r="F441" s="46">
        <f t="shared" si="74"/>
        <v>2816.0099374699998</v>
      </c>
      <c r="G441" s="46">
        <f t="shared" si="75"/>
        <v>3591.5199374700005</v>
      </c>
      <c r="H441" s="46">
        <f t="shared" si="76"/>
        <v>3057.4299374700004</v>
      </c>
      <c r="I441" s="46">
        <f t="shared" si="77"/>
        <v>2939.7099374700001</v>
      </c>
      <c r="J441" s="46">
        <f t="shared" si="78"/>
        <v>3974.3399374700002</v>
      </c>
      <c r="K441" s="46">
        <f t="shared" si="79"/>
        <v>3440.2499374700001</v>
      </c>
      <c r="L441" s="46">
        <f t="shared" si="80"/>
        <v>3322.5299374699998</v>
      </c>
      <c r="M441" s="46">
        <f t="shared" si="81"/>
        <v>4062.4799374700006</v>
      </c>
      <c r="N441" s="46">
        <f t="shared" si="82"/>
        <v>3528.3899374700004</v>
      </c>
      <c r="O441" s="46">
        <f t="shared" si="83"/>
        <v>3410.6699374700001</v>
      </c>
      <c r="P441" s="46">
        <f>'Данные ком.оператора'!C436</f>
        <v>2376.9789548799999</v>
      </c>
    </row>
    <row r="442" spans="2:16" ht="15.75" x14ac:dyDescent="0.25">
      <c r="B442" s="34" t="str">
        <f>'Данные ком.оператора'!A437</f>
        <v>17.07.2024</v>
      </c>
      <c r="C442" s="6">
        <v>11</v>
      </c>
      <c r="D442" s="46">
        <f t="shared" si="72"/>
        <v>3459.7655747500003</v>
      </c>
      <c r="E442" s="46">
        <f t="shared" si="73"/>
        <v>2925.6755747500001</v>
      </c>
      <c r="F442" s="46">
        <f t="shared" si="74"/>
        <v>2807.9555747499999</v>
      </c>
      <c r="G442" s="46">
        <f t="shared" si="75"/>
        <v>3583.4655747500001</v>
      </c>
      <c r="H442" s="46">
        <f t="shared" si="76"/>
        <v>3049.3755747499999</v>
      </c>
      <c r="I442" s="46">
        <f t="shared" si="77"/>
        <v>2931.6555747499997</v>
      </c>
      <c r="J442" s="46">
        <f t="shared" si="78"/>
        <v>3966.2855747499998</v>
      </c>
      <c r="K442" s="46">
        <f t="shared" si="79"/>
        <v>3432.1955747500001</v>
      </c>
      <c r="L442" s="46">
        <f t="shared" si="80"/>
        <v>3314.4755747499999</v>
      </c>
      <c r="M442" s="46">
        <f t="shared" si="81"/>
        <v>4054.4255747500001</v>
      </c>
      <c r="N442" s="46">
        <f t="shared" si="82"/>
        <v>3520.33557475</v>
      </c>
      <c r="O442" s="46">
        <f t="shared" si="83"/>
        <v>3402.6155747499997</v>
      </c>
      <c r="P442" s="46">
        <f>'Данные ком.оператора'!C437</f>
        <v>2368.92459216</v>
      </c>
    </row>
    <row r="443" spans="2:16" ht="15.75" x14ac:dyDescent="0.25">
      <c r="B443" s="34" t="str">
        <f>'Данные ком.оператора'!A438</f>
        <v>17.07.2024</v>
      </c>
      <c r="C443" s="6">
        <v>12</v>
      </c>
      <c r="D443" s="46">
        <f t="shared" si="72"/>
        <v>3462.4057698500001</v>
      </c>
      <c r="E443" s="46">
        <f t="shared" si="73"/>
        <v>2928.3157698499999</v>
      </c>
      <c r="F443" s="46">
        <f t="shared" si="74"/>
        <v>2810.5957698499997</v>
      </c>
      <c r="G443" s="46">
        <f t="shared" si="75"/>
        <v>3586.1057698499999</v>
      </c>
      <c r="H443" s="46">
        <f t="shared" si="76"/>
        <v>3052.0157698499997</v>
      </c>
      <c r="I443" s="46">
        <f t="shared" si="77"/>
        <v>2934.2957698499995</v>
      </c>
      <c r="J443" s="46">
        <f t="shared" si="78"/>
        <v>3968.9257698499996</v>
      </c>
      <c r="K443" s="46">
        <f t="shared" si="79"/>
        <v>3434.8357698499999</v>
      </c>
      <c r="L443" s="46">
        <f t="shared" si="80"/>
        <v>3317.1157698499997</v>
      </c>
      <c r="M443" s="46">
        <f t="shared" si="81"/>
        <v>4057.0657698499999</v>
      </c>
      <c r="N443" s="46">
        <f t="shared" si="82"/>
        <v>3522.9757698499998</v>
      </c>
      <c r="O443" s="46">
        <f t="shared" si="83"/>
        <v>3405.2557698499995</v>
      </c>
      <c r="P443" s="46">
        <f>'Данные ком.оператора'!C438</f>
        <v>2371.5647872599998</v>
      </c>
    </row>
    <row r="444" spans="2:16" ht="15.75" x14ac:dyDescent="0.25">
      <c r="B444" s="34" t="str">
        <f>'Данные ком.оператора'!A439</f>
        <v>17.07.2024</v>
      </c>
      <c r="C444" s="6">
        <v>13</v>
      </c>
      <c r="D444" s="46">
        <f t="shared" si="72"/>
        <v>3465.0316219599999</v>
      </c>
      <c r="E444" s="46">
        <f t="shared" si="73"/>
        <v>2930.9416219600002</v>
      </c>
      <c r="F444" s="46">
        <f t="shared" si="74"/>
        <v>2813.22162196</v>
      </c>
      <c r="G444" s="46">
        <f t="shared" si="75"/>
        <v>3588.7316219600007</v>
      </c>
      <c r="H444" s="46">
        <f t="shared" si="76"/>
        <v>3054.6416219600005</v>
      </c>
      <c r="I444" s="46">
        <f t="shared" si="77"/>
        <v>2936.9216219600003</v>
      </c>
      <c r="J444" s="46">
        <f t="shared" si="78"/>
        <v>3971.5516219600004</v>
      </c>
      <c r="K444" s="46">
        <f t="shared" si="79"/>
        <v>3437.4616219600002</v>
      </c>
      <c r="L444" s="46">
        <f t="shared" si="80"/>
        <v>3319.74162196</v>
      </c>
      <c r="M444" s="46">
        <f t="shared" si="81"/>
        <v>4059.6916219600007</v>
      </c>
      <c r="N444" s="46">
        <f t="shared" si="82"/>
        <v>3525.6016219600006</v>
      </c>
      <c r="O444" s="46">
        <f t="shared" si="83"/>
        <v>3407.8816219600003</v>
      </c>
      <c r="P444" s="46">
        <f>'Данные ком.оператора'!C439</f>
        <v>2374.1906393700001</v>
      </c>
    </row>
    <row r="445" spans="2:16" ht="15.75" x14ac:dyDescent="0.25">
      <c r="B445" s="34" t="str">
        <f>'Данные ком.оператора'!A440</f>
        <v>17.07.2024</v>
      </c>
      <c r="C445" s="6">
        <v>14</v>
      </c>
      <c r="D445" s="46">
        <f t="shared" si="72"/>
        <v>3487.6531863199998</v>
      </c>
      <c r="E445" s="46">
        <f t="shared" si="73"/>
        <v>2953.5631863200001</v>
      </c>
      <c r="F445" s="46">
        <f t="shared" si="74"/>
        <v>2835.8431863199999</v>
      </c>
      <c r="G445" s="46">
        <f t="shared" si="75"/>
        <v>3611.3531863200005</v>
      </c>
      <c r="H445" s="46">
        <f t="shared" si="76"/>
        <v>3077.2631863200004</v>
      </c>
      <c r="I445" s="46">
        <f t="shared" si="77"/>
        <v>2959.5431863200001</v>
      </c>
      <c r="J445" s="46">
        <f t="shared" si="78"/>
        <v>3994.1731863200002</v>
      </c>
      <c r="K445" s="46">
        <f t="shared" si="79"/>
        <v>3460.0831863200001</v>
      </c>
      <c r="L445" s="46">
        <f t="shared" si="80"/>
        <v>3342.3631863199998</v>
      </c>
      <c r="M445" s="46">
        <f t="shared" si="81"/>
        <v>4082.3131863200006</v>
      </c>
      <c r="N445" s="46">
        <f t="shared" si="82"/>
        <v>3548.2231863200004</v>
      </c>
      <c r="O445" s="46">
        <f t="shared" si="83"/>
        <v>3430.5031863200002</v>
      </c>
      <c r="P445" s="46">
        <f>'Данные ком.оператора'!C440</f>
        <v>2396.81220373</v>
      </c>
    </row>
    <row r="446" spans="2:16" ht="15.75" x14ac:dyDescent="0.25">
      <c r="B446" s="34" t="str">
        <f>'Данные ком.оператора'!A441</f>
        <v>17.07.2024</v>
      </c>
      <c r="C446" s="6">
        <v>15</v>
      </c>
      <c r="D446" s="46">
        <f t="shared" si="72"/>
        <v>3443.6579017599997</v>
      </c>
      <c r="E446" s="46">
        <f t="shared" si="73"/>
        <v>2909.56790176</v>
      </c>
      <c r="F446" s="46">
        <f t="shared" si="74"/>
        <v>2791.8479017599998</v>
      </c>
      <c r="G446" s="46">
        <f t="shared" si="75"/>
        <v>3567.3579017600005</v>
      </c>
      <c r="H446" s="46">
        <f t="shared" si="76"/>
        <v>3033.2679017600003</v>
      </c>
      <c r="I446" s="46">
        <f t="shared" si="77"/>
        <v>2915.5479017600001</v>
      </c>
      <c r="J446" s="46">
        <f t="shared" si="78"/>
        <v>3950.1779017600002</v>
      </c>
      <c r="K446" s="46">
        <f t="shared" si="79"/>
        <v>3416.08790176</v>
      </c>
      <c r="L446" s="46">
        <f t="shared" si="80"/>
        <v>3298.3679017599998</v>
      </c>
      <c r="M446" s="46">
        <f t="shared" si="81"/>
        <v>4038.3179017600005</v>
      </c>
      <c r="N446" s="46">
        <f t="shared" si="82"/>
        <v>3504.2279017600003</v>
      </c>
      <c r="O446" s="46">
        <f t="shared" si="83"/>
        <v>3386.5079017600001</v>
      </c>
      <c r="P446" s="46">
        <f>'Данные ком.оператора'!C441</f>
        <v>2352.8169191699999</v>
      </c>
    </row>
    <row r="447" spans="2:16" ht="15.75" x14ac:dyDescent="0.25">
      <c r="B447" s="34" t="str">
        <f>'Данные ком.оператора'!A442</f>
        <v>17.07.2024</v>
      </c>
      <c r="C447" s="6">
        <v>16</v>
      </c>
      <c r="D447" s="46">
        <f t="shared" si="72"/>
        <v>3446.7709342999997</v>
      </c>
      <c r="E447" s="46">
        <f t="shared" si="73"/>
        <v>2912.6809343</v>
      </c>
      <c r="F447" s="46">
        <f t="shared" si="74"/>
        <v>2794.9609342999997</v>
      </c>
      <c r="G447" s="46">
        <f t="shared" si="75"/>
        <v>3570.4709343000004</v>
      </c>
      <c r="H447" s="46">
        <f t="shared" si="76"/>
        <v>3036.3809343000003</v>
      </c>
      <c r="I447" s="46">
        <f t="shared" si="77"/>
        <v>2918.6609343</v>
      </c>
      <c r="J447" s="46">
        <f t="shared" si="78"/>
        <v>3953.2909343000001</v>
      </c>
      <c r="K447" s="46">
        <f t="shared" si="79"/>
        <v>3419.2009343</v>
      </c>
      <c r="L447" s="46">
        <f t="shared" si="80"/>
        <v>3301.4809342999997</v>
      </c>
      <c r="M447" s="46">
        <f t="shared" si="81"/>
        <v>4041.4309343000004</v>
      </c>
      <c r="N447" s="46">
        <f t="shared" si="82"/>
        <v>3507.3409343000003</v>
      </c>
      <c r="O447" s="46">
        <f t="shared" si="83"/>
        <v>3389.6209343</v>
      </c>
      <c r="P447" s="46">
        <f>'Данные ком.оператора'!C442</f>
        <v>2355.9299517099998</v>
      </c>
    </row>
    <row r="448" spans="2:16" ht="15.75" x14ac:dyDescent="0.25">
      <c r="B448" s="34" t="str">
        <f>'Данные ком.оператора'!A443</f>
        <v>17.07.2024</v>
      </c>
      <c r="C448" s="6">
        <v>17</v>
      </c>
      <c r="D448" s="46">
        <f t="shared" si="72"/>
        <v>3437.2830046500003</v>
      </c>
      <c r="E448" s="46">
        <f t="shared" si="73"/>
        <v>2903.1930046500001</v>
      </c>
      <c r="F448" s="46">
        <f t="shared" si="74"/>
        <v>2785.4730046499999</v>
      </c>
      <c r="G448" s="46">
        <f t="shared" si="75"/>
        <v>3560.9830046500001</v>
      </c>
      <c r="H448" s="46">
        <f t="shared" si="76"/>
        <v>3026.89300465</v>
      </c>
      <c r="I448" s="46">
        <f t="shared" si="77"/>
        <v>2909.1730046499997</v>
      </c>
      <c r="J448" s="46">
        <f t="shared" si="78"/>
        <v>3943.8030046499998</v>
      </c>
      <c r="K448" s="46">
        <f t="shared" si="79"/>
        <v>3409.7130046500001</v>
      </c>
      <c r="L448" s="46">
        <f t="shared" si="80"/>
        <v>3291.9930046499999</v>
      </c>
      <c r="M448" s="46">
        <f t="shared" si="81"/>
        <v>4031.9430046500001</v>
      </c>
      <c r="N448" s="46">
        <f t="shared" si="82"/>
        <v>3497.85300465</v>
      </c>
      <c r="O448" s="46">
        <f t="shared" si="83"/>
        <v>3380.1330046499997</v>
      </c>
      <c r="P448" s="46">
        <f>'Данные ком.оператора'!C443</f>
        <v>2346.44202206</v>
      </c>
    </row>
    <row r="449" spans="2:16" ht="15.75" x14ac:dyDescent="0.25">
      <c r="B449" s="34" t="str">
        <f>'Данные ком.оператора'!A444</f>
        <v>17.07.2024</v>
      </c>
      <c r="C449" s="6">
        <v>18</v>
      </c>
      <c r="D449" s="46">
        <f t="shared" si="72"/>
        <v>3469.2721823399997</v>
      </c>
      <c r="E449" s="46">
        <f t="shared" si="73"/>
        <v>2935.1821823400001</v>
      </c>
      <c r="F449" s="46">
        <f t="shared" si="74"/>
        <v>2817.4621823399998</v>
      </c>
      <c r="G449" s="46">
        <f t="shared" si="75"/>
        <v>3592.9721823400005</v>
      </c>
      <c r="H449" s="46">
        <f t="shared" si="76"/>
        <v>3058.8821823400003</v>
      </c>
      <c r="I449" s="46">
        <f t="shared" si="77"/>
        <v>2941.1621823400001</v>
      </c>
      <c r="J449" s="46">
        <f t="shared" si="78"/>
        <v>3975.7921823400002</v>
      </c>
      <c r="K449" s="46">
        <f t="shared" si="79"/>
        <v>3441.70218234</v>
      </c>
      <c r="L449" s="46">
        <f t="shared" si="80"/>
        <v>3323.9821823399998</v>
      </c>
      <c r="M449" s="46">
        <f t="shared" si="81"/>
        <v>4063.9321823400005</v>
      </c>
      <c r="N449" s="46">
        <f t="shared" si="82"/>
        <v>3529.8421823400004</v>
      </c>
      <c r="O449" s="46">
        <f t="shared" si="83"/>
        <v>3412.1221823400001</v>
      </c>
      <c r="P449" s="46">
        <f>'Данные ком.оператора'!C444</f>
        <v>2378.4311997499999</v>
      </c>
    </row>
    <row r="450" spans="2:16" ht="15.75" x14ac:dyDescent="0.25">
      <c r="B450" s="34" t="str">
        <f>'Данные ком.оператора'!A445</f>
        <v>17.07.2024</v>
      </c>
      <c r="C450" s="6">
        <v>19</v>
      </c>
      <c r="D450" s="46">
        <f t="shared" si="72"/>
        <v>3468.80006142</v>
      </c>
      <c r="E450" s="46">
        <f t="shared" si="73"/>
        <v>2934.7100614200003</v>
      </c>
      <c r="F450" s="46">
        <f t="shared" si="74"/>
        <v>2816.9900614200001</v>
      </c>
      <c r="G450" s="46">
        <f t="shared" si="75"/>
        <v>3592.5000614200007</v>
      </c>
      <c r="H450" s="46">
        <f t="shared" si="76"/>
        <v>3058.4100614200006</v>
      </c>
      <c r="I450" s="46">
        <f t="shared" si="77"/>
        <v>2940.6900614200003</v>
      </c>
      <c r="J450" s="46">
        <f t="shared" si="78"/>
        <v>3975.3200614200005</v>
      </c>
      <c r="K450" s="46">
        <f t="shared" si="79"/>
        <v>3441.2300614200003</v>
      </c>
      <c r="L450" s="46">
        <f t="shared" si="80"/>
        <v>3323.5100614200001</v>
      </c>
      <c r="M450" s="46">
        <f t="shared" si="81"/>
        <v>4063.4600614200008</v>
      </c>
      <c r="N450" s="46">
        <f t="shared" si="82"/>
        <v>3529.3700614200006</v>
      </c>
      <c r="O450" s="46">
        <f t="shared" si="83"/>
        <v>3411.6500614200004</v>
      </c>
      <c r="P450" s="46">
        <f>'Данные ком.оператора'!C445</f>
        <v>2377.9590788300002</v>
      </c>
    </row>
    <row r="451" spans="2:16" ht="15.75" x14ac:dyDescent="0.25">
      <c r="B451" s="34" t="str">
        <f>'Данные ком.оператора'!A446</f>
        <v>17.07.2024</v>
      </c>
      <c r="C451" s="6">
        <v>20</v>
      </c>
      <c r="D451" s="46">
        <f t="shared" si="72"/>
        <v>3431.84408119</v>
      </c>
      <c r="E451" s="46">
        <f t="shared" si="73"/>
        <v>2897.7540811900003</v>
      </c>
      <c r="F451" s="46">
        <f t="shared" si="74"/>
        <v>2780.0340811900001</v>
      </c>
      <c r="G451" s="46">
        <f t="shared" si="75"/>
        <v>3555.5440811900007</v>
      </c>
      <c r="H451" s="46">
        <f t="shared" si="76"/>
        <v>3021.4540811900006</v>
      </c>
      <c r="I451" s="46">
        <f t="shared" si="77"/>
        <v>2903.7340811900003</v>
      </c>
      <c r="J451" s="46">
        <f t="shared" si="78"/>
        <v>3938.3640811900004</v>
      </c>
      <c r="K451" s="46">
        <f t="shared" si="79"/>
        <v>3404.2740811900003</v>
      </c>
      <c r="L451" s="46">
        <f t="shared" si="80"/>
        <v>3286.55408119</v>
      </c>
      <c r="M451" s="46">
        <f t="shared" si="81"/>
        <v>4026.5040811900008</v>
      </c>
      <c r="N451" s="46">
        <f t="shared" si="82"/>
        <v>3492.4140811900006</v>
      </c>
      <c r="O451" s="46">
        <f t="shared" si="83"/>
        <v>3374.6940811900004</v>
      </c>
      <c r="P451" s="46">
        <f>'Данные ком.оператора'!C446</f>
        <v>2341.0030986000002</v>
      </c>
    </row>
    <row r="452" spans="2:16" ht="15.75" x14ac:dyDescent="0.25">
      <c r="B452" s="34" t="str">
        <f>'Данные ком.оператора'!A447</f>
        <v>17.07.2024</v>
      </c>
      <c r="C452" s="6">
        <v>21</v>
      </c>
      <c r="D452" s="46">
        <f t="shared" si="72"/>
        <v>3401.6412914299999</v>
      </c>
      <c r="E452" s="46">
        <f t="shared" si="73"/>
        <v>2867.5512914300002</v>
      </c>
      <c r="F452" s="46">
        <f t="shared" si="74"/>
        <v>2749.83129143</v>
      </c>
      <c r="G452" s="46">
        <f t="shared" si="75"/>
        <v>3525.3412914300006</v>
      </c>
      <c r="H452" s="46">
        <f t="shared" si="76"/>
        <v>2991.2512914300005</v>
      </c>
      <c r="I452" s="46">
        <f t="shared" si="77"/>
        <v>2873.5312914300002</v>
      </c>
      <c r="J452" s="46">
        <f t="shared" si="78"/>
        <v>3908.1612914300003</v>
      </c>
      <c r="K452" s="46">
        <f t="shared" si="79"/>
        <v>3374.0712914300002</v>
      </c>
      <c r="L452" s="46">
        <f t="shared" si="80"/>
        <v>3256.3512914299999</v>
      </c>
      <c r="M452" s="46">
        <f t="shared" si="81"/>
        <v>3996.3012914300007</v>
      </c>
      <c r="N452" s="46">
        <f t="shared" si="82"/>
        <v>3462.2112914300005</v>
      </c>
      <c r="O452" s="46">
        <f t="shared" si="83"/>
        <v>3344.4912914300003</v>
      </c>
      <c r="P452" s="46">
        <f>'Данные ком.оператора'!C447</f>
        <v>2310.8003088400001</v>
      </c>
    </row>
    <row r="453" spans="2:16" ht="15.75" x14ac:dyDescent="0.25">
      <c r="B453" s="34" t="str">
        <f>'Данные ком.оператора'!A448</f>
        <v>17.07.2024</v>
      </c>
      <c r="C453" s="6">
        <v>22</v>
      </c>
      <c r="D453" s="46">
        <f t="shared" si="72"/>
        <v>3382.8586163099999</v>
      </c>
      <c r="E453" s="46">
        <f t="shared" si="73"/>
        <v>2848.7686163100002</v>
      </c>
      <c r="F453" s="46">
        <f t="shared" si="74"/>
        <v>2731.0486163099999</v>
      </c>
      <c r="G453" s="46">
        <f t="shared" si="75"/>
        <v>3506.5586163100006</v>
      </c>
      <c r="H453" s="46">
        <f t="shared" si="76"/>
        <v>2972.4686163100005</v>
      </c>
      <c r="I453" s="46">
        <f t="shared" si="77"/>
        <v>2854.7486163100002</v>
      </c>
      <c r="J453" s="46">
        <f t="shared" si="78"/>
        <v>3889.3786163100003</v>
      </c>
      <c r="K453" s="46">
        <f t="shared" si="79"/>
        <v>3355.2886163100002</v>
      </c>
      <c r="L453" s="46">
        <f t="shared" si="80"/>
        <v>3237.5686163099999</v>
      </c>
      <c r="M453" s="46">
        <f t="shared" si="81"/>
        <v>3977.5186163100007</v>
      </c>
      <c r="N453" s="46">
        <f t="shared" si="82"/>
        <v>3443.4286163100005</v>
      </c>
      <c r="O453" s="46">
        <f t="shared" si="83"/>
        <v>3325.7086163100003</v>
      </c>
      <c r="P453" s="46">
        <f>'Данные ком.оператора'!C448</f>
        <v>2292.01763372</v>
      </c>
    </row>
    <row r="454" spans="2:16" ht="15.75" x14ac:dyDescent="0.25">
      <c r="B454" s="34" t="str">
        <f>'Данные ком.оператора'!A449</f>
        <v>17.07.2024</v>
      </c>
      <c r="C454" s="6">
        <v>23</v>
      </c>
      <c r="D454" s="46">
        <f t="shared" si="72"/>
        <v>3330.05968897</v>
      </c>
      <c r="E454" s="46">
        <f t="shared" si="73"/>
        <v>2795.9696889700003</v>
      </c>
      <c r="F454" s="46">
        <f t="shared" si="74"/>
        <v>2678.2496889700001</v>
      </c>
      <c r="G454" s="46">
        <f t="shared" si="75"/>
        <v>3453.7596889700008</v>
      </c>
      <c r="H454" s="46">
        <f t="shared" si="76"/>
        <v>2919.6696889700006</v>
      </c>
      <c r="I454" s="46">
        <f t="shared" si="77"/>
        <v>2801.9496889700004</v>
      </c>
      <c r="J454" s="46">
        <f t="shared" si="78"/>
        <v>3836.5796889700005</v>
      </c>
      <c r="K454" s="46">
        <f t="shared" si="79"/>
        <v>3302.4896889700003</v>
      </c>
      <c r="L454" s="46">
        <f t="shared" si="80"/>
        <v>3184.7696889700001</v>
      </c>
      <c r="M454" s="46">
        <f t="shared" si="81"/>
        <v>3924.7196889700008</v>
      </c>
      <c r="N454" s="46">
        <f t="shared" si="82"/>
        <v>3390.6296889700006</v>
      </c>
      <c r="O454" s="46">
        <f t="shared" si="83"/>
        <v>3272.9096889700004</v>
      </c>
      <c r="P454" s="46">
        <f>'Данные ком.оператора'!C449</f>
        <v>2239.2187063800002</v>
      </c>
    </row>
    <row r="455" spans="2:16" ht="15.75" x14ac:dyDescent="0.25">
      <c r="B455" s="34" t="str">
        <f>'Данные ком.оператора'!A450</f>
        <v>17.07.2024</v>
      </c>
      <c r="C455" s="6">
        <v>24</v>
      </c>
      <c r="D455" s="46">
        <f t="shared" si="72"/>
        <v>3268.2913003100002</v>
      </c>
      <c r="E455" s="46">
        <f t="shared" si="73"/>
        <v>2734.2013003100001</v>
      </c>
      <c r="F455" s="46">
        <f t="shared" si="74"/>
        <v>2616.4813003099998</v>
      </c>
      <c r="G455" s="46">
        <f t="shared" si="75"/>
        <v>3391.99130031</v>
      </c>
      <c r="H455" s="46">
        <f t="shared" si="76"/>
        <v>2857.9013003099999</v>
      </c>
      <c r="I455" s="46">
        <f t="shared" si="77"/>
        <v>2740.1813003099996</v>
      </c>
      <c r="J455" s="46">
        <f t="shared" si="78"/>
        <v>3774.8113003099998</v>
      </c>
      <c r="K455" s="46">
        <f t="shared" si="79"/>
        <v>3240.7213003100001</v>
      </c>
      <c r="L455" s="46">
        <f t="shared" si="80"/>
        <v>3123.0013003099998</v>
      </c>
      <c r="M455" s="46">
        <f t="shared" si="81"/>
        <v>3862.9513003100001</v>
      </c>
      <c r="N455" s="46">
        <f t="shared" si="82"/>
        <v>3328.8613003099999</v>
      </c>
      <c r="O455" s="46">
        <f t="shared" si="83"/>
        <v>3211.1413003099997</v>
      </c>
      <c r="P455" s="46">
        <f>'Данные ком.оператора'!C450</f>
        <v>2177.4503177199999</v>
      </c>
    </row>
    <row r="456" spans="2:16" ht="15.75" x14ac:dyDescent="0.25">
      <c r="B456" s="34" t="str">
        <f>'Данные ком.оператора'!A451</f>
        <v>18.07.2024</v>
      </c>
      <c r="C456" s="6">
        <v>1</v>
      </c>
      <c r="D456" s="46">
        <f t="shared" si="72"/>
        <v>3235.5263014399998</v>
      </c>
      <c r="E456" s="46">
        <f t="shared" si="73"/>
        <v>2701.4363014400001</v>
      </c>
      <c r="F456" s="46">
        <f t="shared" si="74"/>
        <v>2583.7163014399998</v>
      </c>
      <c r="G456" s="46">
        <f t="shared" si="75"/>
        <v>3359.2263014400005</v>
      </c>
      <c r="H456" s="46">
        <f t="shared" si="76"/>
        <v>2825.1363014400004</v>
      </c>
      <c r="I456" s="46">
        <f t="shared" si="77"/>
        <v>2707.4163014400001</v>
      </c>
      <c r="J456" s="46">
        <f t="shared" si="78"/>
        <v>3742.0463014400002</v>
      </c>
      <c r="K456" s="46">
        <f t="shared" si="79"/>
        <v>3207.9563014400001</v>
      </c>
      <c r="L456" s="46">
        <f t="shared" si="80"/>
        <v>3090.2363014399998</v>
      </c>
      <c r="M456" s="46">
        <f t="shared" si="81"/>
        <v>3830.1863014400005</v>
      </c>
      <c r="N456" s="46">
        <f t="shared" si="82"/>
        <v>3296.0963014400004</v>
      </c>
      <c r="O456" s="46">
        <f t="shared" si="83"/>
        <v>3178.3763014400001</v>
      </c>
      <c r="P456" s="46">
        <f>'Данные ком.оператора'!C451</f>
        <v>2144.6853188499999</v>
      </c>
    </row>
    <row r="457" spans="2:16" ht="15.75" x14ac:dyDescent="0.25">
      <c r="B457" s="34" t="str">
        <f>'Данные ком.оператора'!A452</f>
        <v>18.07.2024</v>
      </c>
      <c r="C457" s="6">
        <v>2</v>
      </c>
      <c r="D457" s="46">
        <f t="shared" si="72"/>
        <v>3235.2864137400002</v>
      </c>
      <c r="E457" s="46">
        <f t="shared" si="73"/>
        <v>2701.19641374</v>
      </c>
      <c r="F457" s="46">
        <f t="shared" si="74"/>
        <v>2583.4764137399998</v>
      </c>
      <c r="G457" s="46">
        <f t="shared" si="75"/>
        <v>3358.98641374</v>
      </c>
      <c r="H457" s="46">
        <f t="shared" si="76"/>
        <v>2824.8964137399998</v>
      </c>
      <c r="I457" s="46">
        <f t="shared" si="77"/>
        <v>2707.1764137399996</v>
      </c>
      <c r="J457" s="46">
        <f t="shared" si="78"/>
        <v>3741.8064137399997</v>
      </c>
      <c r="K457" s="46">
        <f t="shared" si="79"/>
        <v>3207.71641374</v>
      </c>
      <c r="L457" s="46">
        <f t="shared" si="80"/>
        <v>3089.9964137399998</v>
      </c>
      <c r="M457" s="46">
        <f t="shared" si="81"/>
        <v>3829.94641374</v>
      </c>
      <c r="N457" s="46">
        <f t="shared" si="82"/>
        <v>3295.8564137399999</v>
      </c>
      <c r="O457" s="46">
        <f t="shared" si="83"/>
        <v>3178.1364137399996</v>
      </c>
      <c r="P457" s="46">
        <f>'Данные ком.оператора'!C452</f>
        <v>2144.4454311499999</v>
      </c>
    </row>
    <row r="458" spans="2:16" ht="15.75" x14ac:dyDescent="0.25">
      <c r="B458" s="34" t="str">
        <f>'Данные ком.оператора'!A453</f>
        <v>18.07.2024</v>
      </c>
      <c r="C458" s="6">
        <v>3</v>
      </c>
      <c r="D458" s="46">
        <f t="shared" si="72"/>
        <v>3196.1305550400002</v>
      </c>
      <c r="E458" s="46">
        <f t="shared" si="73"/>
        <v>2662.0405550400001</v>
      </c>
      <c r="F458" s="46">
        <f t="shared" si="74"/>
        <v>2544.3205550399998</v>
      </c>
      <c r="G458" s="46">
        <f t="shared" si="75"/>
        <v>3319.83055504</v>
      </c>
      <c r="H458" s="46">
        <f t="shared" si="76"/>
        <v>2785.7405550399999</v>
      </c>
      <c r="I458" s="46">
        <f t="shared" si="77"/>
        <v>2668.0205550399996</v>
      </c>
      <c r="J458" s="46">
        <f t="shared" si="78"/>
        <v>3702.6505550399997</v>
      </c>
      <c r="K458" s="46">
        <f t="shared" si="79"/>
        <v>3168.5605550400001</v>
      </c>
      <c r="L458" s="46">
        <f t="shared" si="80"/>
        <v>3050.8405550399998</v>
      </c>
      <c r="M458" s="46">
        <f t="shared" si="81"/>
        <v>3790.7905550400001</v>
      </c>
      <c r="N458" s="46">
        <f t="shared" si="82"/>
        <v>3256.7005550399999</v>
      </c>
      <c r="O458" s="46">
        <f t="shared" si="83"/>
        <v>3138.9805550399997</v>
      </c>
      <c r="P458" s="46">
        <f>'Данные ком.оператора'!C453</f>
        <v>2105.2895724499999</v>
      </c>
    </row>
    <row r="459" spans="2:16" ht="15.75" x14ac:dyDescent="0.25">
      <c r="B459" s="34" t="str">
        <f>'Данные ком.оператора'!A454</f>
        <v>18.07.2024</v>
      </c>
      <c r="C459" s="6">
        <v>4</v>
      </c>
      <c r="D459" s="46">
        <f t="shared" si="72"/>
        <v>3230.4965988900003</v>
      </c>
      <c r="E459" s="46">
        <f t="shared" si="73"/>
        <v>2696.4065988900002</v>
      </c>
      <c r="F459" s="46">
        <f t="shared" si="74"/>
        <v>2578.6865988899999</v>
      </c>
      <c r="G459" s="46">
        <f t="shared" si="75"/>
        <v>3354.1965988900001</v>
      </c>
      <c r="H459" s="46">
        <f t="shared" si="76"/>
        <v>2820.10659889</v>
      </c>
      <c r="I459" s="46">
        <f t="shared" si="77"/>
        <v>2702.3865988899997</v>
      </c>
      <c r="J459" s="46">
        <f t="shared" si="78"/>
        <v>3737.0165988899998</v>
      </c>
      <c r="K459" s="46">
        <f t="shared" si="79"/>
        <v>3202.9265988900002</v>
      </c>
      <c r="L459" s="46">
        <f t="shared" si="80"/>
        <v>3085.2065988899999</v>
      </c>
      <c r="M459" s="46">
        <f t="shared" si="81"/>
        <v>3825.1565988900002</v>
      </c>
      <c r="N459" s="46">
        <f t="shared" si="82"/>
        <v>3291.06659889</v>
      </c>
      <c r="O459" s="46">
        <f t="shared" si="83"/>
        <v>3173.3465988899998</v>
      </c>
      <c r="P459" s="46">
        <f>'Данные ком.оператора'!C454</f>
        <v>2139.6556163</v>
      </c>
    </row>
    <row r="460" spans="2:16" ht="15.75" x14ac:dyDescent="0.25">
      <c r="B460" s="34" t="str">
        <f>'Данные ком.оператора'!A455</f>
        <v>18.07.2024</v>
      </c>
      <c r="C460" s="6">
        <v>5</v>
      </c>
      <c r="D460" s="46">
        <f t="shared" si="72"/>
        <v>3242.1279474700004</v>
      </c>
      <c r="E460" s="46">
        <f t="shared" si="73"/>
        <v>2708.0379474700003</v>
      </c>
      <c r="F460" s="46">
        <f t="shared" si="74"/>
        <v>2590.31794747</v>
      </c>
      <c r="G460" s="46">
        <f t="shared" si="75"/>
        <v>3365.8279474700003</v>
      </c>
      <c r="H460" s="46">
        <f t="shared" si="76"/>
        <v>2831.7379474700001</v>
      </c>
      <c r="I460" s="46">
        <f t="shared" si="77"/>
        <v>2714.0179474699999</v>
      </c>
      <c r="J460" s="46">
        <f t="shared" si="78"/>
        <v>3748.64794747</v>
      </c>
      <c r="K460" s="46">
        <f t="shared" si="79"/>
        <v>3214.5579474700003</v>
      </c>
      <c r="L460" s="46">
        <f t="shared" si="80"/>
        <v>3096.83794747</v>
      </c>
      <c r="M460" s="46">
        <f t="shared" si="81"/>
        <v>3836.7879474700003</v>
      </c>
      <c r="N460" s="46">
        <f t="shared" si="82"/>
        <v>3302.6979474700001</v>
      </c>
      <c r="O460" s="46">
        <f t="shared" si="83"/>
        <v>3184.9779474699999</v>
      </c>
      <c r="P460" s="46">
        <f>'Данные ком.оператора'!C455</f>
        <v>2151.2869648800001</v>
      </c>
    </row>
    <row r="461" spans="2:16" ht="15.75" x14ac:dyDescent="0.25">
      <c r="B461" s="34" t="str">
        <f>'Данные ком.оператора'!A456</f>
        <v>18.07.2024</v>
      </c>
      <c r="C461" s="6">
        <v>6</v>
      </c>
      <c r="D461" s="46">
        <f t="shared" si="72"/>
        <v>3258.61593662</v>
      </c>
      <c r="E461" s="46">
        <f t="shared" si="73"/>
        <v>2724.5259366200003</v>
      </c>
      <c r="F461" s="46">
        <f t="shared" si="74"/>
        <v>2606.80593662</v>
      </c>
      <c r="G461" s="46">
        <f t="shared" si="75"/>
        <v>3382.3159366200007</v>
      </c>
      <c r="H461" s="46">
        <f t="shared" si="76"/>
        <v>2848.2259366200005</v>
      </c>
      <c r="I461" s="46">
        <f t="shared" si="77"/>
        <v>2730.5059366200003</v>
      </c>
      <c r="J461" s="46">
        <f t="shared" si="78"/>
        <v>3765.1359366200004</v>
      </c>
      <c r="K461" s="46">
        <f t="shared" si="79"/>
        <v>3231.0459366200002</v>
      </c>
      <c r="L461" s="46">
        <f t="shared" si="80"/>
        <v>3113.32593662</v>
      </c>
      <c r="M461" s="46">
        <f t="shared" si="81"/>
        <v>3853.2759366200007</v>
      </c>
      <c r="N461" s="46">
        <f t="shared" si="82"/>
        <v>3319.1859366200006</v>
      </c>
      <c r="O461" s="46">
        <f t="shared" si="83"/>
        <v>3201.4659366200003</v>
      </c>
      <c r="P461" s="46">
        <f>'Данные ком.оператора'!C456</f>
        <v>2167.7749540300001</v>
      </c>
    </row>
    <row r="462" spans="2:16" ht="15.75" x14ac:dyDescent="0.25">
      <c r="B462" s="34" t="str">
        <f>'Данные ком.оператора'!A457</f>
        <v>18.07.2024</v>
      </c>
      <c r="C462" s="6">
        <v>7</v>
      </c>
      <c r="D462" s="46">
        <f t="shared" si="72"/>
        <v>3222.4178517999999</v>
      </c>
      <c r="E462" s="46">
        <f t="shared" si="73"/>
        <v>2688.3278518000002</v>
      </c>
      <c r="F462" s="46">
        <f t="shared" si="74"/>
        <v>2570.6078517999999</v>
      </c>
      <c r="G462" s="46">
        <f t="shared" si="75"/>
        <v>3346.1178518000006</v>
      </c>
      <c r="H462" s="46">
        <f t="shared" si="76"/>
        <v>2812.0278518000005</v>
      </c>
      <c r="I462" s="46">
        <f t="shared" si="77"/>
        <v>2694.3078518000002</v>
      </c>
      <c r="J462" s="46">
        <f t="shared" si="78"/>
        <v>3728.9378518000003</v>
      </c>
      <c r="K462" s="46">
        <f t="shared" si="79"/>
        <v>3194.8478518000002</v>
      </c>
      <c r="L462" s="46">
        <f t="shared" si="80"/>
        <v>3077.1278517999999</v>
      </c>
      <c r="M462" s="46">
        <f t="shared" si="81"/>
        <v>3817.0778518000006</v>
      </c>
      <c r="N462" s="46">
        <f t="shared" si="82"/>
        <v>3282.9878518000005</v>
      </c>
      <c r="O462" s="46">
        <f t="shared" si="83"/>
        <v>3165.2678518000002</v>
      </c>
      <c r="P462" s="46">
        <f>'Данные ком.оператора'!C457</f>
        <v>2131.57686921</v>
      </c>
    </row>
    <row r="463" spans="2:16" ht="15.75" x14ac:dyDescent="0.25">
      <c r="B463" s="34" t="str">
        <f>'Данные ком.оператора'!A458</f>
        <v>18.07.2024</v>
      </c>
      <c r="C463" s="6">
        <v>8</v>
      </c>
      <c r="D463" s="46">
        <f t="shared" si="72"/>
        <v>3239.1649292399998</v>
      </c>
      <c r="E463" s="46">
        <f t="shared" si="73"/>
        <v>2705.0749292400001</v>
      </c>
      <c r="F463" s="46">
        <f t="shared" si="74"/>
        <v>2587.3549292399998</v>
      </c>
      <c r="G463" s="46">
        <f t="shared" si="75"/>
        <v>3362.8649292400005</v>
      </c>
      <c r="H463" s="46">
        <f t="shared" si="76"/>
        <v>2828.7749292400003</v>
      </c>
      <c r="I463" s="46">
        <f t="shared" si="77"/>
        <v>2711.0549292400001</v>
      </c>
      <c r="J463" s="46">
        <f t="shared" si="78"/>
        <v>3745.6849292400002</v>
      </c>
      <c r="K463" s="46">
        <f t="shared" si="79"/>
        <v>3211.5949292400001</v>
      </c>
      <c r="L463" s="46">
        <f t="shared" si="80"/>
        <v>3093.8749292399998</v>
      </c>
      <c r="M463" s="46">
        <f t="shared" si="81"/>
        <v>3833.8249292400005</v>
      </c>
      <c r="N463" s="46">
        <f t="shared" si="82"/>
        <v>3299.7349292400004</v>
      </c>
      <c r="O463" s="46">
        <f t="shared" si="83"/>
        <v>3182.0149292400001</v>
      </c>
      <c r="P463" s="46">
        <f>'Данные ком.оператора'!C458</f>
        <v>2148.3239466499999</v>
      </c>
    </row>
    <row r="464" spans="2:16" ht="15.75" x14ac:dyDescent="0.25">
      <c r="B464" s="34" t="str">
        <f>'Данные ком.оператора'!A459</f>
        <v>18.07.2024</v>
      </c>
      <c r="C464" s="6">
        <v>9</v>
      </c>
      <c r="D464" s="46">
        <f t="shared" si="72"/>
        <v>3359.6811173400001</v>
      </c>
      <c r="E464" s="46">
        <f t="shared" si="73"/>
        <v>2825.59111734</v>
      </c>
      <c r="F464" s="46">
        <f t="shared" si="74"/>
        <v>2707.8711173399997</v>
      </c>
      <c r="G464" s="46">
        <f t="shared" si="75"/>
        <v>3483.3811173399999</v>
      </c>
      <c r="H464" s="46">
        <f t="shared" si="76"/>
        <v>2949.2911173399998</v>
      </c>
      <c r="I464" s="46">
        <f t="shared" si="77"/>
        <v>2831.5711173399995</v>
      </c>
      <c r="J464" s="46">
        <f t="shared" si="78"/>
        <v>3866.2011173399997</v>
      </c>
      <c r="K464" s="46">
        <f t="shared" si="79"/>
        <v>3332.11111734</v>
      </c>
      <c r="L464" s="46">
        <f t="shared" si="80"/>
        <v>3214.3911173399997</v>
      </c>
      <c r="M464" s="46">
        <f t="shared" si="81"/>
        <v>3954.34111734</v>
      </c>
      <c r="N464" s="46">
        <f t="shared" si="82"/>
        <v>3420.2511173399998</v>
      </c>
      <c r="O464" s="46">
        <f t="shared" si="83"/>
        <v>3302.5311173399996</v>
      </c>
      <c r="P464" s="46">
        <f>'Данные ком.оператора'!C459</f>
        <v>2268.8401347499998</v>
      </c>
    </row>
    <row r="465" spans="2:16" ht="15.75" x14ac:dyDescent="0.25">
      <c r="B465" s="34" t="str">
        <f>'Данные ком.оператора'!A460</f>
        <v>18.07.2024</v>
      </c>
      <c r="C465" s="6">
        <v>10</v>
      </c>
      <c r="D465" s="46">
        <f t="shared" si="72"/>
        <v>3480.63867906</v>
      </c>
      <c r="E465" s="46">
        <f t="shared" si="73"/>
        <v>2946.5486790600003</v>
      </c>
      <c r="F465" s="46">
        <f t="shared" si="74"/>
        <v>2828.82867906</v>
      </c>
      <c r="G465" s="46">
        <f t="shared" si="75"/>
        <v>3604.3386790600007</v>
      </c>
      <c r="H465" s="46">
        <f t="shared" si="76"/>
        <v>3070.2486790600005</v>
      </c>
      <c r="I465" s="46">
        <f t="shared" si="77"/>
        <v>2952.5286790600003</v>
      </c>
      <c r="J465" s="46">
        <f t="shared" si="78"/>
        <v>3987.1586790600004</v>
      </c>
      <c r="K465" s="46">
        <f t="shared" si="79"/>
        <v>3453.0686790600002</v>
      </c>
      <c r="L465" s="46">
        <f t="shared" si="80"/>
        <v>3335.34867906</v>
      </c>
      <c r="M465" s="46">
        <f t="shared" si="81"/>
        <v>4075.2986790600007</v>
      </c>
      <c r="N465" s="46">
        <f t="shared" si="82"/>
        <v>3541.2086790600006</v>
      </c>
      <c r="O465" s="46">
        <f t="shared" si="83"/>
        <v>3423.4886790600003</v>
      </c>
      <c r="P465" s="46">
        <f>'Данные ком.оператора'!C460</f>
        <v>2389.7976964700001</v>
      </c>
    </row>
    <row r="466" spans="2:16" ht="15.75" x14ac:dyDescent="0.25">
      <c r="B466" s="34" t="str">
        <f>'Данные ком.оператора'!A461</f>
        <v>18.07.2024</v>
      </c>
      <c r="C466" s="6">
        <v>11</v>
      </c>
      <c r="D466" s="46">
        <f t="shared" si="72"/>
        <v>3506.7195149500003</v>
      </c>
      <c r="E466" s="46">
        <f t="shared" si="73"/>
        <v>2972.6295149500002</v>
      </c>
      <c r="F466" s="46">
        <f t="shared" si="74"/>
        <v>2854.9095149499999</v>
      </c>
      <c r="G466" s="46">
        <f t="shared" si="75"/>
        <v>3630.4195149500001</v>
      </c>
      <c r="H466" s="46">
        <f t="shared" si="76"/>
        <v>3096.32951495</v>
      </c>
      <c r="I466" s="46">
        <f t="shared" si="77"/>
        <v>2978.6095149499997</v>
      </c>
      <c r="J466" s="46">
        <f t="shared" si="78"/>
        <v>4013.2395149499998</v>
      </c>
      <c r="K466" s="46">
        <f t="shared" si="79"/>
        <v>3479.1495149500001</v>
      </c>
      <c r="L466" s="46">
        <f t="shared" si="80"/>
        <v>3361.4295149499999</v>
      </c>
      <c r="M466" s="46">
        <f t="shared" si="81"/>
        <v>4101.3795149500002</v>
      </c>
      <c r="N466" s="46">
        <f t="shared" si="82"/>
        <v>3567.28951495</v>
      </c>
      <c r="O466" s="46">
        <f t="shared" si="83"/>
        <v>3449.5695149499998</v>
      </c>
      <c r="P466" s="46">
        <f>'Данные ком.оператора'!C461</f>
        <v>2415.87853236</v>
      </c>
    </row>
    <row r="467" spans="2:16" ht="15.75" x14ac:dyDescent="0.25">
      <c r="B467" s="34" t="str">
        <f>'Данные ком.оператора'!A462</f>
        <v>18.07.2024</v>
      </c>
      <c r="C467" s="6">
        <v>12</v>
      </c>
      <c r="D467" s="46">
        <f t="shared" si="72"/>
        <v>3508.1487274500005</v>
      </c>
      <c r="E467" s="46">
        <f t="shared" si="73"/>
        <v>2974.0587274500003</v>
      </c>
      <c r="F467" s="46">
        <f t="shared" si="74"/>
        <v>2856.3387274500001</v>
      </c>
      <c r="G467" s="46">
        <f t="shared" si="75"/>
        <v>3631.8487274500003</v>
      </c>
      <c r="H467" s="46">
        <f t="shared" si="76"/>
        <v>3097.7587274500002</v>
      </c>
      <c r="I467" s="46">
        <f t="shared" si="77"/>
        <v>2980.0387274499999</v>
      </c>
      <c r="J467" s="46">
        <f t="shared" si="78"/>
        <v>4014.66872745</v>
      </c>
      <c r="K467" s="46">
        <f t="shared" si="79"/>
        <v>3480.5787274500003</v>
      </c>
      <c r="L467" s="46">
        <f t="shared" si="80"/>
        <v>3362.8587274500001</v>
      </c>
      <c r="M467" s="46">
        <f t="shared" si="81"/>
        <v>4102.8087274500003</v>
      </c>
      <c r="N467" s="46">
        <f t="shared" si="82"/>
        <v>3568.7187274500002</v>
      </c>
      <c r="O467" s="46">
        <f t="shared" si="83"/>
        <v>3450.9987274499999</v>
      </c>
      <c r="P467" s="46">
        <f>'Данные ком.оператора'!C462</f>
        <v>2417.3077448600002</v>
      </c>
    </row>
    <row r="468" spans="2:16" ht="15.75" x14ac:dyDescent="0.25">
      <c r="B468" s="34" t="str">
        <f>'Данные ком.оператора'!A463</f>
        <v>18.07.2024</v>
      </c>
      <c r="C468" s="6">
        <v>13</v>
      </c>
      <c r="D468" s="46">
        <f t="shared" si="72"/>
        <v>3463.1623259999997</v>
      </c>
      <c r="E468" s="46">
        <f t="shared" si="73"/>
        <v>2929.072326</v>
      </c>
      <c r="F468" s="46">
        <f t="shared" si="74"/>
        <v>2811.3523259999997</v>
      </c>
      <c r="G468" s="46">
        <f t="shared" si="75"/>
        <v>3586.8623260000004</v>
      </c>
      <c r="H468" s="46">
        <f t="shared" si="76"/>
        <v>3052.7723260000002</v>
      </c>
      <c r="I468" s="46">
        <f t="shared" si="77"/>
        <v>2935.052326</v>
      </c>
      <c r="J468" s="46">
        <f t="shared" si="78"/>
        <v>3969.6823260000001</v>
      </c>
      <c r="K468" s="46">
        <f t="shared" si="79"/>
        <v>3435.592326</v>
      </c>
      <c r="L468" s="46">
        <f t="shared" si="80"/>
        <v>3317.8723259999997</v>
      </c>
      <c r="M468" s="46">
        <f t="shared" si="81"/>
        <v>4057.8223260000004</v>
      </c>
      <c r="N468" s="46">
        <f t="shared" si="82"/>
        <v>3523.7323260000003</v>
      </c>
      <c r="O468" s="46">
        <f t="shared" si="83"/>
        <v>3406.012326</v>
      </c>
      <c r="P468" s="46">
        <f>'Данные ком.оператора'!C463</f>
        <v>2372.3213434099998</v>
      </c>
    </row>
    <row r="469" spans="2:16" ht="15.75" x14ac:dyDescent="0.25">
      <c r="B469" s="34" t="str">
        <f>'Данные ком.оператора'!A464</f>
        <v>18.07.2024</v>
      </c>
      <c r="C469" s="6">
        <v>14</v>
      </c>
      <c r="D469" s="46">
        <f t="shared" si="72"/>
        <v>3387.5206341000003</v>
      </c>
      <c r="E469" s="46">
        <f t="shared" si="73"/>
        <v>2853.4306341000001</v>
      </c>
      <c r="F469" s="46">
        <f t="shared" si="74"/>
        <v>2735.7106340999999</v>
      </c>
      <c r="G469" s="46">
        <f t="shared" si="75"/>
        <v>3511.2206341000001</v>
      </c>
      <c r="H469" s="46">
        <f t="shared" si="76"/>
        <v>2977.1306341</v>
      </c>
      <c r="I469" s="46">
        <f t="shared" si="77"/>
        <v>2859.4106340999997</v>
      </c>
      <c r="J469" s="46">
        <f t="shared" si="78"/>
        <v>3894.0406340999998</v>
      </c>
      <c r="K469" s="46">
        <f t="shared" si="79"/>
        <v>3359.9506341000001</v>
      </c>
      <c r="L469" s="46">
        <f t="shared" si="80"/>
        <v>3242.2306340999999</v>
      </c>
      <c r="M469" s="46">
        <f t="shared" si="81"/>
        <v>3982.1806341000001</v>
      </c>
      <c r="N469" s="46">
        <f t="shared" si="82"/>
        <v>3448.0906341</v>
      </c>
      <c r="O469" s="46">
        <f t="shared" si="83"/>
        <v>3330.3706340999997</v>
      </c>
      <c r="P469" s="46">
        <f>'Данные ком.оператора'!C464</f>
        <v>2296.67965151</v>
      </c>
    </row>
    <row r="470" spans="2:16" ht="15.75" x14ac:dyDescent="0.25">
      <c r="B470" s="34" t="str">
        <f>'Данные ком.оператора'!A465</f>
        <v>18.07.2024</v>
      </c>
      <c r="C470" s="6">
        <v>15</v>
      </c>
      <c r="D470" s="46">
        <f t="shared" si="72"/>
        <v>3363.3133823899998</v>
      </c>
      <c r="E470" s="46">
        <f t="shared" si="73"/>
        <v>2829.2233823900001</v>
      </c>
      <c r="F470" s="46">
        <f t="shared" si="74"/>
        <v>2711.5033823899998</v>
      </c>
      <c r="G470" s="46">
        <f t="shared" si="75"/>
        <v>3487.0133823900005</v>
      </c>
      <c r="H470" s="46">
        <f t="shared" si="76"/>
        <v>2952.9233823900004</v>
      </c>
      <c r="I470" s="46">
        <f t="shared" si="77"/>
        <v>2835.2033823900001</v>
      </c>
      <c r="J470" s="46">
        <f t="shared" si="78"/>
        <v>3869.8333823900002</v>
      </c>
      <c r="K470" s="46">
        <f t="shared" si="79"/>
        <v>3335.7433823900001</v>
      </c>
      <c r="L470" s="46">
        <f t="shared" si="80"/>
        <v>3218.0233823899998</v>
      </c>
      <c r="M470" s="46">
        <f t="shared" si="81"/>
        <v>3957.9733823900006</v>
      </c>
      <c r="N470" s="46">
        <f t="shared" si="82"/>
        <v>3423.8833823900004</v>
      </c>
      <c r="O470" s="46">
        <f t="shared" si="83"/>
        <v>3306.1633823900002</v>
      </c>
      <c r="P470" s="46">
        <f>'Данные ком.оператора'!C465</f>
        <v>2272.4723997999999</v>
      </c>
    </row>
    <row r="471" spans="2:16" ht="15.75" x14ac:dyDescent="0.25">
      <c r="B471" s="34" t="str">
        <f>'Данные ком.оператора'!A466</f>
        <v>18.07.2024</v>
      </c>
      <c r="C471" s="6">
        <v>16</v>
      </c>
      <c r="D471" s="46">
        <f t="shared" si="72"/>
        <v>3563.5429196499999</v>
      </c>
      <c r="E471" s="46">
        <f t="shared" si="73"/>
        <v>3029.4529196500002</v>
      </c>
      <c r="F471" s="46">
        <f t="shared" si="74"/>
        <v>2911.73291965</v>
      </c>
      <c r="G471" s="46">
        <f t="shared" si="75"/>
        <v>3687.2429196500007</v>
      </c>
      <c r="H471" s="46">
        <f t="shared" si="76"/>
        <v>3153.1529196500005</v>
      </c>
      <c r="I471" s="46">
        <f t="shared" si="77"/>
        <v>3035.4329196500003</v>
      </c>
      <c r="J471" s="46">
        <f t="shared" si="78"/>
        <v>4070.0629196500004</v>
      </c>
      <c r="K471" s="46">
        <f t="shared" si="79"/>
        <v>3535.9729196500002</v>
      </c>
      <c r="L471" s="46">
        <f t="shared" si="80"/>
        <v>3418.25291965</v>
      </c>
      <c r="M471" s="46">
        <f t="shared" si="81"/>
        <v>4158.2029196500007</v>
      </c>
      <c r="N471" s="46">
        <f t="shared" si="82"/>
        <v>3624.1129196500005</v>
      </c>
      <c r="O471" s="46">
        <f t="shared" si="83"/>
        <v>3506.3929196500003</v>
      </c>
      <c r="P471" s="46">
        <f>'Данные ком.оператора'!C466</f>
        <v>2472.7019370600001</v>
      </c>
    </row>
    <row r="472" spans="2:16" ht="15.75" x14ac:dyDescent="0.25">
      <c r="B472" s="34" t="str">
        <f>'Данные ком.оператора'!A467</f>
        <v>18.07.2024</v>
      </c>
      <c r="C472" s="6">
        <v>17</v>
      </c>
      <c r="D472" s="46">
        <f t="shared" si="72"/>
        <v>3504.9640080500003</v>
      </c>
      <c r="E472" s="46">
        <f t="shared" si="73"/>
        <v>2970.8740080500002</v>
      </c>
      <c r="F472" s="46">
        <f t="shared" si="74"/>
        <v>2853.1540080499999</v>
      </c>
      <c r="G472" s="46">
        <f t="shared" si="75"/>
        <v>3628.6640080500001</v>
      </c>
      <c r="H472" s="46">
        <f t="shared" si="76"/>
        <v>3094.57400805</v>
      </c>
      <c r="I472" s="46">
        <f t="shared" si="77"/>
        <v>2976.8540080499997</v>
      </c>
      <c r="J472" s="46">
        <f t="shared" si="78"/>
        <v>4011.4840080499998</v>
      </c>
      <c r="K472" s="46">
        <f t="shared" si="79"/>
        <v>3477.3940080500001</v>
      </c>
      <c r="L472" s="46">
        <f t="shared" si="80"/>
        <v>3359.6740080499999</v>
      </c>
      <c r="M472" s="46">
        <f t="shared" si="81"/>
        <v>4099.6240080500002</v>
      </c>
      <c r="N472" s="46">
        <f t="shared" si="82"/>
        <v>3565.53400805</v>
      </c>
      <c r="O472" s="46">
        <f t="shared" si="83"/>
        <v>3447.8140080499998</v>
      </c>
      <c r="P472" s="46">
        <f>'Данные ком.оператора'!C467</f>
        <v>2414.12302546</v>
      </c>
    </row>
    <row r="473" spans="2:16" ht="15.75" x14ac:dyDescent="0.25">
      <c r="B473" s="34" t="str">
        <f>'Данные ком.оператора'!A468</f>
        <v>18.07.2024</v>
      </c>
      <c r="C473" s="6">
        <v>18</v>
      </c>
      <c r="D473" s="46">
        <f t="shared" si="72"/>
        <v>3524.6178990500002</v>
      </c>
      <c r="E473" s="46">
        <f t="shared" si="73"/>
        <v>2990.5278990500001</v>
      </c>
      <c r="F473" s="46">
        <f t="shared" si="74"/>
        <v>2872.8078990499998</v>
      </c>
      <c r="G473" s="46">
        <f t="shared" si="75"/>
        <v>3648.3178990500001</v>
      </c>
      <c r="H473" s="46">
        <f t="shared" si="76"/>
        <v>3114.2278990499999</v>
      </c>
      <c r="I473" s="46">
        <f t="shared" si="77"/>
        <v>2996.5078990499997</v>
      </c>
      <c r="J473" s="46">
        <f t="shared" si="78"/>
        <v>4031.1378990499998</v>
      </c>
      <c r="K473" s="46">
        <f t="shared" si="79"/>
        <v>3497.0478990500001</v>
      </c>
      <c r="L473" s="46">
        <f t="shared" si="80"/>
        <v>3379.3278990499998</v>
      </c>
      <c r="M473" s="46">
        <f t="shared" si="81"/>
        <v>4119.2778990500001</v>
      </c>
      <c r="N473" s="46">
        <f t="shared" si="82"/>
        <v>3585.1878990499999</v>
      </c>
      <c r="O473" s="46">
        <f t="shared" si="83"/>
        <v>3467.4678990499997</v>
      </c>
      <c r="P473" s="46">
        <f>'Данные ком.оператора'!C468</f>
        <v>2433.7769164599999</v>
      </c>
    </row>
    <row r="474" spans="2:16" ht="15.75" x14ac:dyDescent="0.25">
      <c r="B474" s="34" t="str">
        <f>'Данные ком.оператора'!A469</f>
        <v>18.07.2024</v>
      </c>
      <c r="C474" s="6">
        <v>19</v>
      </c>
      <c r="D474" s="46">
        <f t="shared" si="72"/>
        <v>3520.8005392300001</v>
      </c>
      <c r="E474" s="46">
        <f t="shared" si="73"/>
        <v>2986.71053923</v>
      </c>
      <c r="F474" s="46">
        <f t="shared" si="74"/>
        <v>2868.9905392299997</v>
      </c>
      <c r="G474" s="46">
        <f t="shared" si="75"/>
        <v>3644.50053923</v>
      </c>
      <c r="H474" s="46">
        <f t="shared" si="76"/>
        <v>3110.4105392299998</v>
      </c>
      <c r="I474" s="46">
        <f t="shared" si="77"/>
        <v>2992.6905392299996</v>
      </c>
      <c r="J474" s="46">
        <f t="shared" si="78"/>
        <v>4027.3205392299997</v>
      </c>
      <c r="K474" s="46">
        <f t="shared" si="79"/>
        <v>3493.23053923</v>
      </c>
      <c r="L474" s="46">
        <f t="shared" si="80"/>
        <v>3375.5105392299997</v>
      </c>
      <c r="M474" s="46">
        <f t="shared" si="81"/>
        <v>4115.46053923</v>
      </c>
      <c r="N474" s="46">
        <f t="shared" si="82"/>
        <v>3581.3705392299998</v>
      </c>
      <c r="O474" s="46">
        <f t="shared" si="83"/>
        <v>3463.6505392299996</v>
      </c>
      <c r="P474" s="46">
        <f>'Данные ком.оператора'!C469</f>
        <v>2429.9595566399998</v>
      </c>
    </row>
    <row r="475" spans="2:16" ht="15.75" x14ac:dyDescent="0.25">
      <c r="B475" s="34" t="str">
        <f>'Данные ком.оператора'!A470</f>
        <v>18.07.2024</v>
      </c>
      <c r="C475" s="6">
        <v>20</v>
      </c>
      <c r="D475" s="46">
        <f t="shared" si="72"/>
        <v>3468.1186641000004</v>
      </c>
      <c r="E475" s="46">
        <f t="shared" si="73"/>
        <v>2934.0286641000002</v>
      </c>
      <c r="F475" s="46">
        <f t="shared" si="74"/>
        <v>2816.3086641</v>
      </c>
      <c r="G475" s="46">
        <f t="shared" si="75"/>
        <v>3591.8186641000002</v>
      </c>
      <c r="H475" s="46">
        <f t="shared" si="76"/>
        <v>3057.7286641000001</v>
      </c>
      <c r="I475" s="46">
        <f t="shared" si="77"/>
        <v>2940.0086640999998</v>
      </c>
      <c r="J475" s="46">
        <f t="shared" si="78"/>
        <v>3974.6386640999999</v>
      </c>
      <c r="K475" s="46">
        <f t="shared" si="79"/>
        <v>3440.5486641000002</v>
      </c>
      <c r="L475" s="46">
        <f t="shared" si="80"/>
        <v>3322.8286641</v>
      </c>
      <c r="M475" s="46">
        <f t="shared" si="81"/>
        <v>4062.7786641000002</v>
      </c>
      <c r="N475" s="46">
        <f t="shared" si="82"/>
        <v>3528.6886641000001</v>
      </c>
      <c r="O475" s="46">
        <f t="shared" si="83"/>
        <v>3410.9686640999998</v>
      </c>
      <c r="P475" s="46">
        <f>'Данные ком.оператора'!C470</f>
        <v>2377.2776815100001</v>
      </c>
    </row>
    <row r="476" spans="2:16" ht="15.75" x14ac:dyDescent="0.25">
      <c r="B476" s="34" t="str">
        <f>'Данные ком.оператора'!A471</f>
        <v>18.07.2024</v>
      </c>
      <c r="C476" s="6">
        <v>21</v>
      </c>
      <c r="D476" s="46">
        <f t="shared" si="72"/>
        <v>3434.5143990899996</v>
      </c>
      <c r="E476" s="46">
        <f t="shared" si="73"/>
        <v>2900.42439909</v>
      </c>
      <c r="F476" s="46">
        <f t="shared" si="74"/>
        <v>2782.7043990899997</v>
      </c>
      <c r="G476" s="46">
        <f t="shared" si="75"/>
        <v>3558.2143990900004</v>
      </c>
      <c r="H476" s="46">
        <f t="shared" si="76"/>
        <v>3024.1243990900002</v>
      </c>
      <c r="I476" s="46">
        <f t="shared" si="77"/>
        <v>2906.40439909</v>
      </c>
      <c r="J476" s="46">
        <f t="shared" si="78"/>
        <v>3941.0343990900001</v>
      </c>
      <c r="K476" s="46">
        <f t="shared" si="79"/>
        <v>3406.9443990899999</v>
      </c>
      <c r="L476" s="46">
        <f t="shared" si="80"/>
        <v>3289.2243990899997</v>
      </c>
      <c r="M476" s="46">
        <f t="shared" si="81"/>
        <v>4029.1743990900004</v>
      </c>
      <c r="N476" s="46">
        <f t="shared" si="82"/>
        <v>3495.0843990900003</v>
      </c>
      <c r="O476" s="46">
        <f t="shared" si="83"/>
        <v>3377.36439909</v>
      </c>
      <c r="P476" s="46">
        <f>'Данные ком.оператора'!C471</f>
        <v>2343.6734164999998</v>
      </c>
    </row>
    <row r="477" spans="2:16" ht="15.75" x14ac:dyDescent="0.25">
      <c r="B477" s="34" t="str">
        <f>'Данные ком.оператора'!A472</f>
        <v>18.07.2024</v>
      </c>
      <c r="C477" s="6">
        <v>22</v>
      </c>
      <c r="D477" s="46">
        <f t="shared" si="72"/>
        <v>3414.7561234000004</v>
      </c>
      <c r="E477" s="46">
        <f t="shared" si="73"/>
        <v>2880.6661234000003</v>
      </c>
      <c r="F477" s="46">
        <f t="shared" si="74"/>
        <v>2762.9461234</v>
      </c>
      <c r="G477" s="46">
        <f t="shared" si="75"/>
        <v>3538.4561234000003</v>
      </c>
      <c r="H477" s="46">
        <f t="shared" si="76"/>
        <v>3004.3661234000001</v>
      </c>
      <c r="I477" s="46">
        <f t="shared" si="77"/>
        <v>2886.6461233999999</v>
      </c>
      <c r="J477" s="46">
        <f t="shared" si="78"/>
        <v>3921.2761234</v>
      </c>
      <c r="K477" s="46">
        <f t="shared" si="79"/>
        <v>3387.1861234000003</v>
      </c>
      <c r="L477" s="46">
        <f t="shared" si="80"/>
        <v>3269.4661234</v>
      </c>
      <c r="M477" s="46">
        <f t="shared" si="81"/>
        <v>4009.4161234000003</v>
      </c>
      <c r="N477" s="46">
        <f t="shared" si="82"/>
        <v>3475.3261234000001</v>
      </c>
      <c r="O477" s="46">
        <f t="shared" si="83"/>
        <v>3357.6061233999999</v>
      </c>
      <c r="P477" s="46">
        <f>'Данные ком.оператора'!C472</f>
        <v>2323.9151408100001</v>
      </c>
    </row>
    <row r="478" spans="2:16" ht="15.75" x14ac:dyDescent="0.25">
      <c r="B478" s="34" t="str">
        <f>'Данные ком.оператора'!A473</f>
        <v>18.07.2024</v>
      </c>
      <c r="C478" s="6">
        <v>23</v>
      </c>
      <c r="D478" s="46">
        <f t="shared" si="72"/>
        <v>3313.9048006599996</v>
      </c>
      <c r="E478" s="46">
        <f t="shared" si="73"/>
        <v>2779.8148006599999</v>
      </c>
      <c r="F478" s="46">
        <f t="shared" si="74"/>
        <v>2662.0948006599997</v>
      </c>
      <c r="G478" s="46">
        <f t="shared" si="75"/>
        <v>3437.6048006600004</v>
      </c>
      <c r="H478" s="46">
        <f t="shared" si="76"/>
        <v>2903.5148006600002</v>
      </c>
      <c r="I478" s="46">
        <f t="shared" si="77"/>
        <v>2785.79480066</v>
      </c>
      <c r="J478" s="46">
        <f t="shared" si="78"/>
        <v>3820.4248006600001</v>
      </c>
      <c r="K478" s="46">
        <f t="shared" si="79"/>
        <v>3286.3348006599999</v>
      </c>
      <c r="L478" s="46">
        <f t="shared" si="80"/>
        <v>3168.6148006599997</v>
      </c>
      <c r="M478" s="46">
        <f t="shared" si="81"/>
        <v>3908.5648006600004</v>
      </c>
      <c r="N478" s="46">
        <f t="shared" si="82"/>
        <v>3374.4748006600003</v>
      </c>
      <c r="O478" s="46">
        <f t="shared" si="83"/>
        <v>3256.75480066</v>
      </c>
      <c r="P478" s="46">
        <f>'Данные ком.оператора'!C473</f>
        <v>2223.0638180699998</v>
      </c>
    </row>
    <row r="479" spans="2:16" ht="15.75" x14ac:dyDescent="0.25">
      <c r="B479" s="34" t="str">
        <f>'Данные ком.оператора'!A474</f>
        <v>18.07.2024</v>
      </c>
      <c r="C479" s="6">
        <v>24</v>
      </c>
      <c r="D479" s="46">
        <f t="shared" si="72"/>
        <v>3299.6166334099998</v>
      </c>
      <c r="E479" s="46">
        <f t="shared" si="73"/>
        <v>2765.5266334100002</v>
      </c>
      <c r="F479" s="46">
        <f t="shared" si="74"/>
        <v>2647.8066334099999</v>
      </c>
      <c r="G479" s="46">
        <f t="shared" si="75"/>
        <v>3423.3166334100006</v>
      </c>
      <c r="H479" s="46">
        <f t="shared" si="76"/>
        <v>2889.2266334100004</v>
      </c>
      <c r="I479" s="46">
        <f t="shared" si="77"/>
        <v>2771.5066334100002</v>
      </c>
      <c r="J479" s="46">
        <f t="shared" si="78"/>
        <v>3806.1366334100003</v>
      </c>
      <c r="K479" s="46">
        <f t="shared" si="79"/>
        <v>3272.0466334100001</v>
      </c>
      <c r="L479" s="46">
        <f t="shared" si="80"/>
        <v>3154.3266334099999</v>
      </c>
      <c r="M479" s="46">
        <f t="shared" si="81"/>
        <v>3894.2766334100006</v>
      </c>
      <c r="N479" s="46">
        <f t="shared" si="82"/>
        <v>3360.1866334100005</v>
      </c>
      <c r="O479" s="46">
        <f t="shared" si="83"/>
        <v>3242.4666334100002</v>
      </c>
      <c r="P479" s="46">
        <f>'Данные ком.оператора'!C474</f>
        <v>2208.77565082</v>
      </c>
    </row>
    <row r="480" spans="2:16" ht="15.75" x14ac:dyDescent="0.25">
      <c r="B480" s="34" t="str">
        <f>'Данные ком.оператора'!A475</f>
        <v>19.07.2024</v>
      </c>
      <c r="C480" s="6">
        <v>1</v>
      </c>
      <c r="D480" s="46">
        <f t="shared" si="72"/>
        <v>3405.3515915600001</v>
      </c>
      <c r="E480" s="46">
        <f t="shared" si="73"/>
        <v>2871.2615915599999</v>
      </c>
      <c r="F480" s="46">
        <f t="shared" si="74"/>
        <v>2753.5415915599997</v>
      </c>
      <c r="G480" s="46">
        <f t="shared" si="75"/>
        <v>3529.0515915599999</v>
      </c>
      <c r="H480" s="46">
        <f t="shared" si="76"/>
        <v>2994.9615915599998</v>
      </c>
      <c r="I480" s="46">
        <f t="shared" si="77"/>
        <v>2877.2415915599995</v>
      </c>
      <c r="J480" s="46">
        <f t="shared" si="78"/>
        <v>3911.8715915599996</v>
      </c>
      <c r="K480" s="46">
        <f t="shared" si="79"/>
        <v>3377.7815915599999</v>
      </c>
      <c r="L480" s="46">
        <f t="shared" si="80"/>
        <v>3260.0615915599997</v>
      </c>
      <c r="M480" s="46">
        <f t="shared" si="81"/>
        <v>4000.0115915599999</v>
      </c>
      <c r="N480" s="46">
        <f t="shared" si="82"/>
        <v>3465.9215915599998</v>
      </c>
      <c r="O480" s="46">
        <f t="shared" si="83"/>
        <v>3348.2015915599995</v>
      </c>
      <c r="P480" s="46">
        <f>'Данные ком.оператора'!C475</f>
        <v>2314.5106089699998</v>
      </c>
    </row>
    <row r="481" spans="2:16" ht="15.75" x14ac:dyDescent="0.25">
      <c r="B481" s="34" t="str">
        <f>'Данные ком.оператора'!A476</f>
        <v>19.07.2024</v>
      </c>
      <c r="C481" s="6">
        <v>2</v>
      </c>
      <c r="D481" s="46">
        <f t="shared" si="72"/>
        <v>3376.0891249400001</v>
      </c>
      <c r="E481" s="46">
        <f t="shared" si="73"/>
        <v>2841.99912494</v>
      </c>
      <c r="F481" s="46">
        <f t="shared" si="74"/>
        <v>2724.2791249399997</v>
      </c>
      <c r="G481" s="46">
        <f t="shared" si="75"/>
        <v>3499.78912494</v>
      </c>
      <c r="H481" s="46">
        <f t="shared" si="76"/>
        <v>2965.6991249399998</v>
      </c>
      <c r="I481" s="46">
        <f t="shared" si="77"/>
        <v>2847.9791249399996</v>
      </c>
      <c r="J481" s="46">
        <f t="shared" si="78"/>
        <v>3882.6091249399997</v>
      </c>
      <c r="K481" s="46">
        <f t="shared" si="79"/>
        <v>3348.51912494</v>
      </c>
      <c r="L481" s="46">
        <f t="shared" si="80"/>
        <v>3230.7991249399997</v>
      </c>
      <c r="M481" s="46">
        <f t="shared" si="81"/>
        <v>3970.74912494</v>
      </c>
      <c r="N481" s="46">
        <f t="shared" si="82"/>
        <v>3436.6591249399999</v>
      </c>
      <c r="O481" s="46">
        <f t="shared" si="83"/>
        <v>3318.9391249399996</v>
      </c>
      <c r="P481" s="46">
        <f>'Данные ком.оператора'!C476</f>
        <v>2285.2481423499999</v>
      </c>
    </row>
    <row r="482" spans="2:16" ht="15.75" x14ac:dyDescent="0.25">
      <c r="B482" s="34" t="str">
        <f>'Данные ком.оператора'!A477</f>
        <v>19.07.2024</v>
      </c>
      <c r="C482" s="6">
        <v>3</v>
      </c>
      <c r="D482" s="46">
        <f t="shared" si="72"/>
        <v>3351.2546855299997</v>
      </c>
      <c r="E482" s="46">
        <f t="shared" si="73"/>
        <v>2817.16468553</v>
      </c>
      <c r="F482" s="46">
        <f t="shared" si="74"/>
        <v>2699.4446855299998</v>
      </c>
      <c r="G482" s="46">
        <f t="shared" si="75"/>
        <v>3474.9546855300005</v>
      </c>
      <c r="H482" s="46">
        <f t="shared" si="76"/>
        <v>2940.8646855300003</v>
      </c>
      <c r="I482" s="46">
        <f t="shared" si="77"/>
        <v>2823.1446855300001</v>
      </c>
      <c r="J482" s="46">
        <f t="shared" si="78"/>
        <v>3857.7746855300002</v>
      </c>
      <c r="K482" s="46">
        <f t="shared" si="79"/>
        <v>3323.68468553</v>
      </c>
      <c r="L482" s="46">
        <f t="shared" si="80"/>
        <v>3205.9646855299998</v>
      </c>
      <c r="M482" s="46">
        <f t="shared" si="81"/>
        <v>3945.9146855300005</v>
      </c>
      <c r="N482" s="46">
        <f t="shared" si="82"/>
        <v>3411.8246855300004</v>
      </c>
      <c r="O482" s="46">
        <f t="shared" si="83"/>
        <v>3294.1046855300001</v>
      </c>
      <c r="P482" s="46">
        <f>'Данные ком.оператора'!C477</f>
        <v>2260.4137029399999</v>
      </c>
    </row>
    <row r="483" spans="2:16" ht="15.75" x14ac:dyDescent="0.25">
      <c r="B483" s="34" t="str">
        <f>'Данные ком.оператора'!A478</f>
        <v>19.07.2024</v>
      </c>
      <c r="C483" s="6">
        <v>4</v>
      </c>
      <c r="D483" s="46">
        <f t="shared" si="72"/>
        <v>3343.4359324099996</v>
      </c>
      <c r="E483" s="46">
        <f t="shared" si="73"/>
        <v>2809.3459324099999</v>
      </c>
      <c r="F483" s="46">
        <f t="shared" si="74"/>
        <v>2691.6259324099997</v>
      </c>
      <c r="G483" s="46">
        <f t="shared" si="75"/>
        <v>3467.1359324100004</v>
      </c>
      <c r="H483" s="46">
        <f t="shared" si="76"/>
        <v>2933.0459324100002</v>
      </c>
      <c r="I483" s="46">
        <f t="shared" si="77"/>
        <v>2815.32593241</v>
      </c>
      <c r="J483" s="46">
        <f t="shared" si="78"/>
        <v>3849.9559324100001</v>
      </c>
      <c r="K483" s="46">
        <f t="shared" si="79"/>
        <v>3315.8659324099999</v>
      </c>
      <c r="L483" s="46">
        <f t="shared" si="80"/>
        <v>3198.1459324099997</v>
      </c>
      <c r="M483" s="46">
        <f t="shared" si="81"/>
        <v>3938.0959324100004</v>
      </c>
      <c r="N483" s="46">
        <f t="shared" si="82"/>
        <v>3404.0059324100002</v>
      </c>
      <c r="O483" s="46">
        <f t="shared" si="83"/>
        <v>3286.28593241</v>
      </c>
      <c r="P483" s="46">
        <f>'Данные ком.оператора'!C478</f>
        <v>2252.5949498199998</v>
      </c>
    </row>
    <row r="484" spans="2:16" ht="15.75" x14ac:dyDescent="0.25">
      <c r="B484" s="34" t="str">
        <f>'Данные ком.оператора'!A479</f>
        <v>19.07.2024</v>
      </c>
      <c r="C484" s="6">
        <v>5</v>
      </c>
      <c r="D484" s="46">
        <f t="shared" si="72"/>
        <v>3360.6118863299998</v>
      </c>
      <c r="E484" s="46">
        <f t="shared" si="73"/>
        <v>2826.5218863300001</v>
      </c>
      <c r="F484" s="46">
        <f t="shared" si="74"/>
        <v>2708.8018863299999</v>
      </c>
      <c r="G484" s="46">
        <f t="shared" si="75"/>
        <v>3484.3118863300006</v>
      </c>
      <c r="H484" s="46">
        <f t="shared" si="76"/>
        <v>2950.2218863300004</v>
      </c>
      <c r="I484" s="46">
        <f t="shared" si="77"/>
        <v>2832.5018863300002</v>
      </c>
      <c r="J484" s="46">
        <f t="shared" si="78"/>
        <v>3867.1318863300003</v>
      </c>
      <c r="K484" s="46">
        <f t="shared" si="79"/>
        <v>3333.0418863300001</v>
      </c>
      <c r="L484" s="46">
        <f t="shared" si="80"/>
        <v>3215.3218863299999</v>
      </c>
      <c r="M484" s="46">
        <f t="shared" si="81"/>
        <v>3955.2718863300006</v>
      </c>
      <c r="N484" s="46">
        <f t="shared" si="82"/>
        <v>3421.1818863300005</v>
      </c>
      <c r="O484" s="46">
        <f t="shared" si="83"/>
        <v>3303.4618863300002</v>
      </c>
      <c r="P484" s="46">
        <f>'Данные ком.оператора'!C479</f>
        <v>2269.77090374</v>
      </c>
    </row>
    <row r="485" spans="2:16" ht="15.75" x14ac:dyDescent="0.25">
      <c r="B485" s="34" t="str">
        <f>'Данные ком.оператора'!A480</f>
        <v>19.07.2024</v>
      </c>
      <c r="C485" s="6">
        <v>6</v>
      </c>
      <c r="D485" s="46">
        <f t="shared" si="72"/>
        <v>3421.1950235499999</v>
      </c>
      <c r="E485" s="46">
        <f t="shared" si="73"/>
        <v>2887.1050235500002</v>
      </c>
      <c r="F485" s="46">
        <f t="shared" si="74"/>
        <v>2769.3850235499999</v>
      </c>
      <c r="G485" s="46">
        <f t="shared" si="75"/>
        <v>3544.8950235500006</v>
      </c>
      <c r="H485" s="46">
        <f t="shared" si="76"/>
        <v>3010.8050235500004</v>
      </c>
      <c r="I485" s="46">
        <f t="shared" si="77"/>
        <v>2893.0850235500002</v>
      </c>
      <c r="J485" s="46">
        <f t="shared" si="78"/>
        <v>3927.7150235500003</v>
      </c>
      <c r="K485" s="46">
        <f t="shared" si="79"/>
        <v>3393.6250235500002</v>
      </c>
      <c r="L485" s="46">
        <f t="shared" si="80"/>
        <v>3275.9050235499999</v>
      </c>
      <c r="M485" s="46">
        <f t="shared" si="81"/>
        <v>4015.8550235500006</v>
      </c>
      <c r="N485" s="46">
        <f t="shared" si="82"/>
        <v>3481.7650235500005</v>
      </c>
      <c r="O485" s="46">
        <f t="shared" si="83"/>
        <v>3364.0450235500002</v>
      </c>
      <c r="P485" s="46">
        <f>'Данные ком.оператора'!C480</f>
        <v>2330.35404096</v>
      </c>
    </row>
    <row r="486" spans="2:16" ht="15.75" x14ac:dyDescent="0.25">
      <c r="B486" s="34" t="str">
        <f>'Данные ком.оператора'!A481</f>
        <v>19.07.2024</v>
      </c>
      <c r="C486" s="6">
        <v>7</v>
      </c>
      <c r="D486" s="46">
        <f t="shared" si="72"/>
        <v>3197.1662118300001</v>
      </c>
      <c r="E486" s="46">
        <f t="shared" si="73"/>
        <v>2663.0762118300004</v>
      </c>
      <c r="F486" s="46">
        <f t="shared" si="74"/>
        <v>2545.3562118300001</v>
      </c>
      <c r="G486" s="46">
        <f t="shared" si="75"/>
        <v>3320.8662118300008</v>
      </c>
      <c r="H486" s="46">
        <f t="shared" si="76"/>
        <v>2786.7762118300006</v>
      </c>
      <c r="I486" s="46">
        <f t="shared" si="77"/>
        <v>2669.0562118300004</v>
      </c>
      <c r="J486" s="46">
        <f t="shared" si="78"/>
        <v>3703.6862118300005</v>
      </c>
      <c r="K486" s="46">
        <f t="shared" si="79"/>
        <v>3169.5962118300004</v>
      </c>
      <c r="L486" s="46">
        <f t="shared" si="80"/>
        <v>3051.8762118300001</v>
      </c>
      <c r="M486" s="46">
        <f t="shared" si="81"/>
        <v>3791.8262118300008</v>
      </c>
      <c r="N486" s="46">
        <f t="shared" si="82"/>
        <v>3257.7362118300007</v>
      </c>
      <c r="O486" s="46">
        <f t="shared" si="83"/>
        <v>3140.0162118300004</v>
      </c>
      <c r="P486" s="46">
        <f>'Данные ком.оператора'!C481</f>
        <v>2106.3252292400002</v>
      </c>
    </row>
    <row r="487" spans="2:16" ht="15.75" x14ac:dyDescent="0.25">
      <c r="B487" s="34" t="str">
        <f>'Данные ком.оператора'!A482</f>
        <v>19.07.2024</v>
      </c>
      <c r="C487" s="6">
        <v>8</v>
      </c>
      <c r="D487" s="46">
        <f t="shared" si="72"/>
        <v>3269.1048858200002</v>
      </c>
      <c r="E487" s="46">
        <f t="shared" si="73"/>
        <v>2735.01488582</v>
      </c>
      <c r="F487" s="46">
        <f t="shared" si="74"/>
        <v>2617.2948858199998</v>
      </c>
      <c r="G487" s="46">
        <f t="shared" si="75"/>
        <v>3392.80488582</v>
      </c>
      <c r="H487" s="46">
        <f t="shared" si="76"/>
        <v>2858.7148858199998</v>
      </c>
      <c r="I487" s="46">
        <f t="shared" si="77"/>
        <v>2740.9948858199996</v>
      </c>
      <c r="J487" s="46">
        <f t="shared" si="78"/>
        <v>3775.6248858199997</v>
      </c>
      <c r="K487" s="46">
        <f t="shared" si="79"/>
        <v>3241.53488582</v>
      </c>
      <c r="L487" s="46">
        <f t="shared" si="80"/>
        <v>3123.8148858199997</v>
      </c>
      <c r="M487" s="46">
        <f t="shared" si="81"/>
        <v>3863.76488582</v>
      </c>
      <c r="N487" s="46">
        <f t="shared" si="82"/>
        <v>3329.6748858199999</v>
      </c>
      <c r="O487" s="46">
        <f t="shared" si="83"/>
        <v>3211.9548858199996</v>
      </c>
      <c r="P487" s="46">
        <f>'Данные ком.оператора'!C482</f>
        <v>2178.2639032299999</v>
      </c>
    </row>
    <row r="488" spans="2:16" ht="15.75" x14ac:dyDescent="0.25">
      <c r="B488" s="34" t="str">
        <f>'Данные ком.оператора'!A483</f>
        <v>19.07.2024</v>
      </c>
      <c r="C488" s="6">
        <v>9</v>
      </c>
      <c r="D488" s="46">
        <f t="shared" si="72"/>
        <v>3360.3075645500003</v>
      </c>
      <c r="E488" s="46">
        <f t="shared" si="73"/>
        <v>2826.2175645500001</v>
      </c>
      <c r="F488" s="46">
        <f t="shared" si="74"/>
        <v>2708.4975645499999</v>
      </c>
      <c r="G488" s="46">
        <f t="shared" si="75"/>
        <v>3484.0075645500001</v>
      </c>
      <c r="H488" s="46">
        <f t="shared" si="76"/>
        <v>2949.91756455</v>
      </c>
      <c r="I488" s="46">
        <f t="shared" si="77"/>
        <v>2832.1975645499997</v>
      </c>
      <c r="J488" s="46">
        <f t="shared" si="78"/>
        <v>3866.8275645499998</v>
      </c>
      <c r="K488" s="46">
        <f t="shared" si="79"/>
        <v>3332.7375645500001</v>
      </c>
      <c r="L488" s="46">
        <f t="shared" si="80"/>
        <v>3215.0175645499999</v>
      </c>
      <c r="M488" s="46">
        <f t="shared" si="81"/>
        <v>3954.9675645500001</v>
      </c>
      <c r="N488" s="46">
        <f t="shared" si="82"/>
        <v>3420.87756455</v>
      </c>
      <c r="O488" s="46">
        <f t="shared" si="83"/>
        <v>3303.1575645499997</v>
      </c>
      <c r="P488" s="46">
        <f>'Данные ком.оператора'!C483</f>
        <v>2269.46658196</v>
      </c>
    </row>
    <row r="489" spans="2:16" ht="15.75" x14ac:dyDescent="0.25">
      <c r="B489" s="34" t="str">
        <f>'Данные ком.оператора'!A484</f>
        <v>19.07.2024</v>
      </c>
      <c r="C489" s="6">
        <v>10</v>
      </c>
      <c r="D489" s="46">
        <f t="shared" si="72"/>
        <v>3411.2446593100003</v>
      </c>
      <c r="E489" s="46">
        <f t="shared" si="73"/>
        <v>2877.1546593100002</v>
      </c>
      <c r="F489" s="46">
        <f t="shared" si="74"/>
        <v>2759.4346593099999</v>
      </c>
      <c r="G489" s="46">
        <f t="shared" si="75"/>
        <v>3534.9446593100001</v>
      </c>
      <c r="H489" s="46">
        <f t="shared" si="76"/>
        <v>3000.85465931</v>
      </c>
      <c r="I489" s="46">
        <f t="shared" si="77"/>
        <v>2883.1346593099997</v>
      </c>
      <c r="J489" s="46">
        <f t="shared" si="78"/>
        <v>3917.7646593099998</v>
      </c>
      <c r="K489" s="46">
        <f t="shared" si="79"/>
        <v>3383.6746593100002</v>
      </c>
      <c r="L489" s="46">
        <f t="shared" si="80"/>
        <v>3265.9546593099999</v>
      </c>
      <c r="M489" s="46">
        <f t="shared" si="81"/>
        <v>4005.9046593100002</v>
      </c>
      <c r="N489" s="46">
        <f t="shared" si="82"/>
        <v>3471.81465931</v>
      </c>
      <c r="O489" s="46">
        <f t="shared" si="83"/>
        <v>3354.0946593099998</v>
      </c>
      <c r="P489" s="46">
        <f>'Данные ком.оператора'!C484</f>
        <v>2320.40367672</v>
      </c>
    </row>
    <row r="490" spans="2:16" ht="15.75" x14ac:dyDescent="0.25">
      <c r="B490" s="34" t="str">
        <f>'Данные ком.оператора'!A485</f>
        <v>19.07.2024</v>
      </c>
      <c r="C490" s="6">
        <v>11</v>
      </c>
      <c r="D490" s="46">
        <f t="shared" si="72"/>
        <v>3374.1963832700003</v>
      </c>
      <c r="E490" s="46">
        <f t="shared" si="73"/>
        <v>2840.1063832700002</v>
      </c>
      <c r="F490" s="46">
        <f t="shared" si="74"/>
        <v>2722.3863832699999</v>
      </c>
      <c r="G490" s="46">
        <f t="shared" si="75"/>
        <v>3497.8963832700001</v>
      </c>
      <c r="H490" s="46">
        <f t="shared" si="76"/>
        <v>2963.80638327</v>
      </c>
      <c r="I490" s="46">
        <f t="shared" si="77"/>
        <v>2846.0863832699997</v>
      </c>
      <c r="J490" s="46">
        <f t="shared" si="78"/>
        <v>3880.7163832699998</v>
      </c>
      <c r="K490" s="46">
        <f t="shared" si="79"/>
        <v>3346.6263832700001</v>
      </c>
      <c r="L490" s="46">
        <f t="shared" si="80"/>
        <v>3228.9063832699999</v>
      </c>
      <c r="M490" s="46">
        <f t="shared" si="81"/>
        <v>3968.8563832700002</v>
      </c>
      <c r="N490" s="46">
        <f t="shared" si="82"/>
        <v>3434.76638327</v>
      </c>
      <c r="O490" s="46">
        <f t="shared" si="83"/>
        <v>3317.0463832699998</v>
      </c>
      <c r="P490" s="46">
        <f>'Данные ком.оператора'!C485</f>
        <v>2283.35540068</v>
      </c>
    </row>
    <row r="491" spans="2:16" ht="15.75" x14ac:dyDescent="0.25">
      <c r="B491" s="34" t="str">
        <f>'Данные ком.оператора'!A486</f>
        <v>19.07.2024</v>
      </c>
      <c r="C491" s="6">
        <v>12</v>
      </c>
      <c r="D491" s="46">
        <f t="shared" si="72"/>
        <v>3386.0174997300001</v>
      </c>
      <c r="E491" s="46">
        <f t="shared" si="73"/>
        <v>2851.9274997300004</v>
      </c>
      <c r="F491" s="46">
        <f t="shared" si="74"/>
        <v>2734.2074997300001</v>
      </c>
      <c r="G491" s="46">
        <f t="shared" si="75"/>
        <v>3509.7174997300008</v>
      </c>
      <c r="H491" s="46">
        <f t="shared" si="76"/>
        <v>2975.6274997300006</v>
      </c>
      <c r="I491" s="46">
        <f t="shared" si="77"/>
        <v>2857.9074997300004</v>
      </c>
      <c r="J491" s="46">
        <f t="shared" si="78"/>
        <v>3892.5374997300005</v>
      </c>
      <c r="K491" s="46">
        <f t="shared" si="79"/>
        <v>3358.4474997300003</v>
      </c>
      <c r="L491" s="46">
        <f t="shared" si="80"/>
        <v>3240.7274997300001</v>
      </c>
      <c r="M491" s="46">
        <f t="shared" si="81"/>
        <v>3980.6774997300008</v>
      </c>
      <c r="N491" s="46">
        <f t="shared" si="82"/>
        <v>3446.5874997300007</v>
      </c>
      <c r="O491" s="46">
        <f t="shared" si="83"/>
        <v>3328.8674997300004</v>
      </c>
      <c r="P491" s="46">
        <f>'Данные ком.оператора'!C486</f>
        <v>2295.1765171400002</v>
      </c>
    </row>
    <row r="492" spans="2:16" ht="15.75" x14ac:dyDescent="0.25">
      <c r="B492" s="34" t="str">
        <f>'Данные ком.оператора'!A487</f>
        <v>19.07.2024</v>
      </c>
      <c r="C492" s="6">
        <v>13</v>
      </c>
      <c r="D492" s="46">
        <f t="shared" si="72"/>
        <v>3380.9925187199997</v>
      </c>
      <c r="E492" s="46">
        <f t="shared" si="73"/>
        <v>2846.90251872</v>
      </c>
      <c r="F492" s="46">
        <f t="shared" si="74"/>
        <v>2729.1825187199997</v>
      </c>
      <c r="G492" s="46">
        <f t="shared" si="75"/>
        <v>3504.6925187200004</v>
      </c>
      <c r="H492" s="46">
        <f t="shared" si="76"/>
        <v>2970.6025187200003</v>
      </c>
      <c r="I492" s="46">
        <f t="shared" si="77"/>
        <v>2852.88251872</v>
      </c>
      <c r="J492" s="46">
        <f t="shared" si="78"/>
        <v>3887.5125187200001</v>
      </c>
      <c r="K492" s="46">
        <f t="shared" si="79"/>
        <v>3353.42251872</v>
      </c>
      <c r="L492" s="46">
        <f t="shared" si="80"/>
        <v>3235.7025187199997</v>
      </c>
      <c r="M492" s="46">
        <f t="shared" si="81"/>
        <v>3975.6525187200004</v>
      </c>
      <c r="N492" s="46">
        <f t="shared" si="82"/>
        <v>3441.5625187200003</v>
      </c>
      <c r="O492" s="46">
        <f t="shared" si="83"/>
        <v>3323.84251872</v>
      </c>
      <c r="P492" s="46">
        <f>'Данные ком.оператора'!C487</f>
        <v>2290.1515361299998</v>
      </c>
    </row>
    <row r="493" spans="2:16" ht="15.75" x14ac:dyDescent="0.25">
      <c r="B493" s="34" t="str">
        <f>'Данные ком.оператора'!A488</f>
        <v>19.07.2024</v>
      </c>
      <c r="C493" s="6">
        <v>14</v>
      </c>
      <c r="D493" s="46">
        <f t="shared" si="72"/>
        <v>3333.5576883200001</v>
      </c>
      <c r="E493" s="46">
        <f t="shared" si="73"/>
        <v>2799.46768832</v>
      </c>
      <c r="F493" s="46">
        <f t="shared" si="74"/>
        <v>2681.7476883199997</v>
      </c>
      <c r="G493" s="46">
        <f t="shared" si="75"/>
        <v>3457.2576883199999</v>
      </c>
      <c r="H493" s="46">
        <f t="shared" si="76"/>
        <v>2923.1676883199998</v>
      </c>
      <c r="I493" s="46">
        <f t="shared" si="77"/>
        <v>2805.4476883199995</v>
      </c>
      <c r="J493" s="46">
        <f t="shared" si="78"/>
        <v>3840.0776883199997</v>
      </c>
      <c r="K493" s="46">
        <f t="shared" si="79"/>
        <v>3305.98768832</v>
      </c>
      <c r="L493" s="46">
        <f t="shared" si="80"/>
        <v>3188.2676883199997</v>
      </c>
      <c r="M493" s="46">
        <f t="shared" si="81"/>
        <v>3928.21768832</v>
      </c>
      <c r="N493" s="46">
        <f t="shared" si="82"/>
        <v>3394.1276883199998</v>
      </c>
      <c r="O493" s="46">
        <f t="shared" si="83"/>
        <v>3276.4076883199996</v>
      </c>
      <c r="P493" s="46">
        <f>'Данные ком.оператора'!C488</f>
        <v>2242.7167057299998</v>
      </c>
    </row>
    <row r="494" spans="2:16" ht="15.75" x14ac:dyDescent="0.25">
      <c r="B494" s="34" t="str">
        <f>'Данные ком.оператора'!A489</f>
        <v>19.07.2024</v>
      </c>
      <c r="C494" s="6">
        <v>15</v>
      </c>
      <c r="D494" s="46">
        <f t="shared" si="72"/>
        <v>3363.0598027200003</v>
      </c>
      <c r="E494" s="46">
        <f t="shared" si="73"/>
        <v>2828.9698027200002</v>
      </c>
      <c r="F494" s="46">
        <f t="shared" si="74"/>
        <v>2711.2498027199999</v>
      </c>
      <c r="G494" s="46">
        <f t="shared" si="75"/>
        <v>3486.7598027200002</v>
      </c>
      <c r="H494" s="46">
        <f t="shared" si="76"/>
        <v>2952.66980272</v>
      </c>
      <c r="I494" s="46">
        <f t="shared" si="77"/>
        <v>2834.9498027199998</v>
      </c>
      <c r="J494" s="46">
        <f t="shared" si="78"/>
        <v>3869.5798027199999</v>
      </c>
      <c r="K494" s="46">
        <f t="shared" si="79"/>
        <v>3335.4898027200002</v>
      </c>
      <c r="L494" s="46">
        <f t="shared" si="80"/>
        <v>3217.7698027199999</v>
      </c>
      <c r="M494" s="46">
        <f t="shared" si="81"/>
        <v>3957.7198027200002</v>
      </c>
      <c r="N494" s="46">
        <f t="shared" si="82"/>
        <v>3423.62980272</v>
      </c>
      <c r="O494" s="46">
        <f t="shared" si="83"/>
        <v>3305.9098027199998</v>
      </c>
      <c r="P494" s="46">
        <f>'Данные ком.оператора'!C489</f>
        <v>2272.21882013</v>
      </c>
    </row>
    <row r="495" spans="2:16" ht="15.75" x14ac:dyDescent="0.25">
      <c r="B495" s="34" t="str">
        <f>'Данные ком.оператора'!A490</f>
        <v>19.07.2024</v>
      </c>
      <c r="C495" s="6">
        <v>16</v>
      </c>
      <c r="D495" s="46">
        <f t="shared" si="72"/>
        <v>3452.6449058799999</v>
      </c>
      <c r="E495" s="46">
        <f t="shared" si="73"/>
        <v>2918.5549058800002</v>
      </c>
      <c r="F495" s="46">
        <f t="shared" si="74"/>
        <v>2800.83490588</v>
      </c>
      <c r="G495" s="46">
        <f t="shared" si="75"/>
        <v>3576.3449058800006</v>
      </c>
      <c r="H495" s="46">
        <f t="shared" si="76"/>
        <v>3042.2549058800005</v>
      </c>
      <c r="I495" s="46">
        <f t="shared" si="77"/>
        <v>2924.5349058800002</v>
      </c>
      <c r="J495" s="46">
        <f t="shared" si="78"/>
        <v>3959.1649058800003</v>
      </c>
      <c r="K495" s="46">
        <f t="shared" si="79"/>
        <v>3425.0749058800002</v>
      </c>
      <c r="L495" s="46">
        <f t="shared" si="80"/>
        <v>3307.3549058799999</v>
      </c>
      <c r="M495" s="46">
        <f t="shared" si="81"/>
        <v>4047.3049058800007</v>
      </c>
      <c r="N495" s="46">
        <f t="shared" si="82"/>
        <v>3513.2149058800005</v>
      </c>
      <c r="O495" s="46">
        <f t="shared" si="83"/>
        <v>3395.4949058800003</v>
      </c>
      <c r="P495" s="46">
        <f>'Данные ком.оператора'!C490</f>
        <v>2361.8039232900001</v>
      </c>
    </row>
    <row r="496" spans="2:16" ht="15.75" x14ac:dyDescent="0.25">
      <c r="B496" s="34" t="str">
        <f>'Данные ком.оператора'!A491</f>
        <v>19.07.2024</v>
      </c>
      <c r="C496" s="6">
        <v>17</v>
      </c>
      <c r="D496" s="46">
        <f t="shared" si="72"/>
        <v>3457.4002713099999</v>
      </c>
      <c r="E496" s="46">
        <f t="shared" si="73"/>
        <v>2923.3102713100002</v>
      </c>
      <c r="F496" s="46">
        <f t="shared" si="74"/>
        <v>2805.5902713099999</v>
      </c>
      <c r="G496" s="46">
        <f t="shared" si="75"/>
        <v>3581.1002713100006</v>
      </c>
      <c r="H496" s="46">
        <f t="shared" si="76"/>
        <v>3047.0102713100005</v>
      </c>
      <c r="I496" s="46">
        <f t="shared" si="77"/>
        <v>2929.2902713100002</v>
      </c>
      <c r="J496" s="46">
        <f t="shared" si="78"/>
        <v>3963.9202713100003</v>
      </c>
      <c r="K496" s="46">
        <f t="shared" si="79"/>
        <v>3429.8302713100002</v>
      </c>
      <c r="L496" s="46">
        <f t="shared" si="80"/>
        <v>3312.1102713099999</v>
      </c>
      <c r="M496" s="46">
        <f t="shared" si="81"/>
        <v>4052.0602713100006</v>
      </c>
      <c r="N496" s="46">
        <f t="shared" si="82"/>
        <v>3517.9702713100005</v>
      </c>
      <c r="O496" s="46">
        <f t="shared" si="83"/>
        <v>3400.2502713100002</v>
      </c>
      <c r="P496" s="46">
        <f>'Данные ком.оператора'!C491</f>
        <v>2366.55928872</v>
      </c>
    </row>
    <row r="497" spans="2:16" ht="15.75" x14ac:dyDescent="0.25">
      <c r="B497" s="34" t="str">
        <f>'Данные ком.оператора'!A492</f>
        <v>19.07.2024</v>
      </c>
      <c r="C497" s="6">
        <v>18</v>
      </c>
      <c r="D497" s="46">
        <f t="shared" ref="D497:D560" si="84">P497+$G$22+$G$24+$G$28</f>
        <v>3449.8841389600002</v>
      </c>
      <c r="E497" s="46">
        <f t="shared" ref="E497:E560" si="85">P497+$G$22+$H$28+$G$24</f>
        <v>2915.7941389600001</v>
      </c>
      <c r="F497" s="46">
        <f t="shared" ref="F497:F560" si="86">P497+$G$22+$I$28+$G$24</f>
        <v>2798.0741389599998</v>
      </c>
      <c r="G497" s="46">
        <f t="shared" ref="G497:G560" si="87">P497+$H$22+$G$24+$G$28</f>
        <v>3573.58413896</v>
      </c>
      <c r="H497" s="46">
        <f t="shared" ref="H497:H560" si="88">P497+$H$22+$G$24+$H$28</f>
        <v>3039.4941389599999</v>
      </c>
      <c r="I497" s="46">
        <f t="shared" ref="I497:I560" si="89">P497+$H$22+$G$24+$I$28</f>
        <v>2921.7741389599996</v>
      </c>
      <c r="J497" s="46">
        <f t="shared" ref="J497:J560" si="90">P497+$I$22+$G$24+$G$28</f>
        <v>3956.4041389599997</v>
      </c>
      <c r="K497" s="46">
        <f t="shared" ref="K497:K560" si="91">P497+$I$22+$G$24+$H$28</f>
        <v>3422.31413896</v>
      </c>
      <c r="L497" s="46">
        <f t="shared" ref="L497:L560" si="92">P497+$I$22+$G$24+$I$28</f>
        <v>3304.5941389599998</v>
      </c>
      <c r="M497" s="46">
        <f t="shared" ref="M497:M560" si="93">P497+$J$22+$G$24+$G$28</f>
        <v>4044.5441389600001</v>
      </c>
      <c r="N497" s="46">
        <f t="shared" ref="N497:N560" si="94">P497+$J$22+$G$24+$H$28</f>
        <v>3510.4541389599999</v>
      </c>
      <c r="O497" s="46">
        <f t="shared" ref="O497:O560" si="95">P497+$J$22+$G$24+$I$28</f>
        <v>3392.7341389599997</v>
      </c>
      <c r="P497" s="46">
        <f>'Данные ком.оператора'!C492</f>
        <v>2359.0431563699999</v>
      </c>
    </row>
    <row r="498" spans="2:16" ht="15.75" x14ac:dyDescent="0.25">
      <c r="B498" s="34" t="str">
        <f>'Данные ком.оператора'!A493</f>
        <v>19.07.2024</v>
      </c>
      <c r="C498" s="6">
        <v>19</v>
      </c>
      <c r="D498" s="46">
        <f t="shared" si="84"/>
        <v>3452.5545239000003</v>
      </c>
      <c r="E498" s="46">
        <f t="shared" si="85"/>
        <v>2918.4645239000001</v>
      </c>
      <c r="F498" s="46">
        <f t="shared" si="86"/>
        <v>2800.7445238999999</v>
      </c>
      <c r="G498" s="46">
        <f t="shared" si="87"/>
        <v>3576.2545239000001</v>
      </c>
      <c r="H498" s="46">
        <f t="shared" si="88"/>
        <v>3042.1645238999999</v>
      </c>
      <c r="I498" s="46">
        <f t="shared" si="89"/>
        <v>2924.4445238999997</v>
      </c>
      <c r="J498" s="46">
        <f t="shared" si="90"/>
        <v>3959.0745238999998</v>
      </c>
      <c r="K498" s="46">
        <f t="shared" si="91"/>
        <v>3424.9845239000001</v>
      </c>
      <c r="L498" s="46">
        <f t="shared" si="92"/>
        <v>3307.2645238999999</v>
      </c>
      <c r="M498" s="46">
        <f t="shared" si="93"/>
        <v>4047.2145239000001</v>
      </c>
      <c r="N498" s="46">
        <f t="shared" si="94"/>
        <v>3513.1245239</v>
      </c>
      <c r="O498" s="46">
        <f t="shared" si="95"/>
        <v>3395.4045238999997</v>
      </c>
      <c r="P498" s="46">
        <f>'Данные ком.оператора'!C493</f>
        <v>2361.71354131</v>
      </c>
    </row>
    <row r="499" spans="2:16" ht="15.75" x14ac:dyDescent="0.25">
      <c r="B499" s="34" t="str">
        <f>'Данные ком.оператора'!A494</f>
        <v>19.07.2024</v>
      </c>
      <c r="C499" s="6">
        <v>20</v>
      </c>
      <c r="D499" s="46">
        <f t="shared" si="84"/>
        <v>3331.7292330099999</v>
      </c>
      <c r="E499" s="46">
        <f t="shared" si="85"/>
        <v>2797.6392330100002</v>
      </c>
      <c r="F499" s="46">
        <f t="shared" si="86"/>
        <v>2679.91923301</v>
      </c>
      <c r="G499" s="46">
        <f t="shared" si="87"/>
        <v>3455.4292330100006</v>
      </c>
      <c r="H499" s="46">
        <f t="shared" si="88"/>
        <v>2921.3392330100005</v>
      </c>
      <c r="I499" s="46">
        <f t="shared" si="89"/>
        <v>2803.6192330100002</v>
      </c>
      <c r="J499" s="46">
        <f t="shared" si="90"/>
        <v>3838.2492330100004</v>
      </c>
      <c r="K499" s="46">
        <f t="shared" si="91"/>
        <v>3304.1592330100002</v>
      </c>
      <c r="L499" s="46">
        <f t="shared" si="92"/>
        <v>3186.43923301</v>
      </c>
      <c r="M499" s="46">
        <f t="shared" si="93"/>
        <v>3926.3892330100007</v>
      </c>
      <c r="N499" s="46">
        <f t="shared" si="94"/>
        <v>3392.2992330100005</v>
      </c>
      <c r="O499" s="46">
        <f t="shared" si="95"/>
        <v>3274.5792330100003</v>
      </c>
      <c r="P499" s="46">
        <f>'Данные ком.оператора'!C494</f>
        <v>2240.8882504200001</v>
      </c>
    </row>
    <row r="500" spans="2:16" ht="15.75" x14ac:dyDescent="0.25">
      <c r="B500" s="34" t="str">
        <f>'Данные ком.оператора'!A495</f>
        <v>19.07.2024</v>
      </c>
      <c r="C500" s="6">
        <v>21</v>
      </c>
      <c r="D500" s="46">
        <f t="shared" si="84"/>
        <v>3324.8472244000004</v>
      </c>
      <c r="E500" s="46">
        <f t="shared" si="85"/>
        <v>2790.7572244000003</v>
      </c>
      <c r="F500" s="46">
        <f t="shared" si="86"/>
        <v>2673.0372244</v>
      </c>
      <c r="G500" s="46">
        <f t="shared" si="87"/>
        <v>3448.5472244000002</v>
      </c>
      <c r="H500" s="46">
        <f t="shared" si="88"/>
        <v>2914.4572244000001</v>
      </c>
      <c r="I500" s="46">
        <f t="shared" si="89"/>
        <v>2796.7372243999998</v>
      </c>
      <c r="J500" s="46">
        <f t="shared" si="90"/>
        <v>3831.3672243999999</v>
      </c>
      <c r="K500" s="46">
        <f t="shared" si="91"/>
        <v>3297.2772244000003</v>
      </c>
      <c r="L500" s="46">
        <f t="shared" si="92"/>
        <v>3179.5572244</v>
      </c>
      <c r="M500" s="46">
        <f t="shared" si="93"/>
        <v>3919.5072244000003</v>
      </c>
      <c r="N500" s="46">
        <f t="shared" si="94"/>
        <v>3385.4172244000001</v>
      </c>
      <c r="O500" s="46">
        <f t="shared" si="95"/>
        <v>3267.6972243999999</v>
      </c>
      <c r="P500" s="46">
        <f>'Данные ком.оператора'!C495</f>
        <v>2234.0062418100001</v>
      </c>
    </row>
    <row r="501" spans="2:16" ht="15.75" x14ac:dyDescent="0.25">
      <c r="B501" s="34" t="str">
        <f>'Данные ком.оператора'!A496</f>
        <v>19.07.2024</v>
      </c>
      <c r="C501" s="6">
        <v>22</v>
      </c>
      <c r="D501" s="46">
        <f t="shared" si="84"/>
        <v>3320.5464373800005</v>
      </c>
      <c r="E501" s="46">
        <f t="shared" si="85"/>
        <v>2786.4564373800004</v>
      </c>
      <c r="F501" s="46">
        <f t="shared" si="86"/>
        <v>2668.7364373800001</v>
      </c>
      <c r="G501" s="46">
        <f t="shared" si="87"/>
        <v>3444.2464373800003</v>
      </c>
      <c r="H501" s="46">
        <f t="shared" si="88"/>
        <v>2910.1564373800002</v>
      </c>
      <c r="I501" s="46">
        <f t="shared" si="89"/>
        <v>2792.4364373799999</v>
      </c>
      <c r="J501" s="46">
        <f t="shared" si="90"/>
        <v>3827.06643738</v>
      </c>
      <c r="K501" s="46">
        <f t="shared" si="91"/>
        <v>3292.9764373800003</v>
      </c>
      <c r="L501" s="46">
        <f t="shared" si="92"/>
        <v>3175.2564373800001</v>
      </c>
      <c r="M501" s="46">
        <f t="shared" si="93"/>
        <v>3915.2064373800004</v>
      </c>
      <c r="N501" s="46">
        <f t="shared" si="94"/>
        <v>3381.1164373800002</v>
      </c>
      <c r="O501" s="46">
        <f t="shared" si="95"/>
        <v>3263.39643738</v>
      </c>
      <c r="P501" s="46">
        <f>'Данные ком.оператора'!C496</f>
        <v>2229.7054547900002</v>
      </c>
    </row>
    <row r="502" spans="2:16" ht="15.75" x14ac:dyDescent="0.25">
      <c r="B502" s="34" t="str">
        <f>'Данные ком.оператора'!A497</f>
        <v>19.07.2024</v>
      </c>
      <c r="C502" s="6">
        <v>23</v>
      </c>
      <c r="D502" s="46">
        <f t="shared" si="84"/>
        <v>3295.6793195199998</v>
      </c>
      <c r="E502" s="46">
        <f t="shared" si="85"/>
        <v>2761.5893195200001</v>
      </c>
      <c r="F502" s="46">
        <f t="shared" si="86"/>
        <v>2643.8693195199999</v>
      </c>
      <c r="G502" s="46">
        <f t="shared" si="87"/>
        <v>3419.3793195200005</v>
      </c>
      <c r="H502" s="46">
        <f t="shared" si="88"/>
        <v>2885.2893195200004</v>
      </c>
      <c r="I502" s="46">
        <f t="shared" si="89"/>
        <v>2767.5693195200001</v>
      </c>
      <c r="J502" s="46">
        <f t="shared" si="90"/>
        <v>3802.1993195200002</v>
      </c>
      <c r="K502" s="46">
        <f t="shared" si="91"/>
        <v>3268.1093195200001</v>
      </c>
      <c r="L502" s="46">
        <f t="shared" si="92"/>
        <v>3150.3893195199998</v>
      </c>
      <c r="M502" s="46">
        <f t="shared" si="93"/>
        <v>3890.3393195200006</v>
      </c>
      <c r="N502" s="46">
        <f t="shared" si="94"/>
        <v>3356.2493195200004</v>
      </c>
      <c r="O502" s="46">
        <f t="shared" si="95"/>
        <v>3238.5293195200002</v>
      </c>
      <c r="P502" s="46">
        <f>'Данные ком.оператора'!C497</f>
        <v>2204.83833693</v>
      </c>
    </row>
    <row r="503" spans="2:16" ht="15.75" x14ac:dyDescent="0.25">
      <c r="B503" s="34" t="str">
        <f>'Данные ком.оператора'!A498</f>
        <v>19.07.2024</v>
      </c>
      <c r="C503" s="6">
        <v>24</v>
      </c>
      <c r="D503" s="46">
        <f t="shared" si="84"/>
        <v>3225.2819408300002</v>
      </c>
      <c r="E503" s="46">
        <f t="shared" si="85"/>
        <v>2691.19194083</v>
      </c>
      <c r="F503" s="46">
        <f t="shared" si="86"/>
        <v>2573.4719408299998</v>
      </c>
      <c r="G503" s="46">
        <f t="shared" si="87"/>
        <v>3348.98194083</v>
      </c>
      <c r="H503" s="46">
        <f t="shared" si="88"/>
        <v>2814.8919408299998</v>
      </c>
      <c r="I503" s="46">
        <f t="shared" si="89"/>
        <v>2697.1719408299996</v>
      </c>
      <c r="J503" s="46">
        <f t="shared" si="90"/>
        <v>3731.8019408299997</v>
      </c>
      <c r="K503" s="46">
        <f t="shared" si="91"/>
        <v>3197.71194083</v>
      </c>
      <c r="L503" s="46">
        <f t="shared" si="92"/>
        <v>3079.9919408299997</v>
      </c>
      <c r="M503" s="46">
        <f t="shared" si="93"/>
        <v>3819.94194083</v>
      </c>
      <c r="N503" s="46">
        <f t="shared" si="94"/>
        <v>3285.8519408299999</v>
      </c>
      <c r="O503" s="46">
        <f t="shared" si="95"/>
        <v>3168.1319408299996</v>
      </c>
      <c r="P503" s="46">
        <f>'Данные ком.оператора'!C498</f>
        <v>2134.4409582399999</v>
      </c>
    </row>
    <row r="504" spans="2:16" ht="15.75" x14ac:dyDescent="0.25">
      <c r="B504" s="34" t="str">
        <f>'Данные ком.оператора'!A499</f>
        <v>20.07.2024</v>
      </c>
      <c r="C504" s="6">
        <v>1</v>
      </c>
      <c r="D504" s="46">
        <f t="shared" si="84"/>
        <v>3194.0496319200001</v>
      </c>
      <c r="E504" s="46">
        <f t="shared" si="85"/>
        <v>2659.95963192</v>
      </c>
      <c r="F504" s="46">
        <f t="shared" si="86"/>
        <v>2542.2396319199997</v>
      </c>
      <c r="G504" s="46">
        <f t="shared" si="87"/>
        <v>3317.74963192</v>
      </c>
      <c r="H504" s="46">
        <f t="shared" si="88"/>
        <v>2783.6596319199998</v>
      </c>
      <c r="I504" s="46">
        <f t="shared" si="89"/>
        <v>2665.9396319199996</v>
      </c>
      <c r="J504" s="46">
        <f t="shared" si="90"/>
        <v>3700.5696319199997</v>
      </c>
      <c r="K504" s="46">
        <f t="shared" si="91"/>
        <v>3166.47963192</v>
      </c>
      <c r="L504" s="46">
        <f t="shared" si="92"/>
        <v>3048.7596319199997</v>
      </c>
      <c r="M504" s="46">
        <f t="shared" si="93"/>
        <v>3788.70963192</v>
      </c>
      <c r="N504" s="46">
        <f t="shared" si="94"/>
        <v>3254.6196319199998</v>
      </c>
      <c r="O504" s="46">
        <f t="shared" si="95"/>
        <v>3136.8996319199996</v>
      </c>
      <c r="P504" s="46">
        <f>'Данные ком.оператора'!C499</f>
        <v>2103.2086493299998</v>
      </c>
    </row>
    <row r="505" spans="2:16" ht="15.75" x14ac:dyDescent="0.25">
      <c r="B505" s="34" t="str">
        <f>'Данные ком.оператора'!A500</f>
        <v>20.07.2024</v>
      </c>
      <c r="C505" s="6">
        <v>2</v>
      </c>
      <c r="D505" s="46">
        <f t="shared" si="84"/>
        <v>3238.590201</v>
      </c>
      <c r="E505" s="46">
        <f t="shared" si="85"/>
        <v>2704.5002010000003</v>
      </c>
      <c r="F505" s="46">
        <f t="shared" si="86"/>
        <v>2586.780201</v>
      </c>
      <c r="G505" s="46">
        <f t="shared" si="87"/>
        <v>3362.2902010000007</v>
      </c>
      <c r="H505" s="46">
        <f t="shared" si="88"/>
        <v>2828.2002010000006</v>
      </c>
      <c r="I505" s="46">
        <f t="shared" si="89"/>
        <v>2710.4802010000003</v>
      </c>
      <c r="J505" s="46">
        <f t="shared" si="90"/>
        <v>3745.1102010000004</v>
      </c>
      <c r="K505" s="46">
        <f t="shared" si="91"/>
        <v>3211.0202010000003</v>
      </c>
      <c r="L505" s="46">
        <f t="shared" si="92"/>
        <v>3093.300201</v>
      </c>
      <c r="M505" s="46">
        <f t="shared" si="93"/>
        <v>3833.2502010000007</v>
      </c>
      <c r="N505" s="46">
        <f t="shared" si="94"/>
        <v>3299.1602010000006</v>
      </c>
      <c r="O505" s="46">
        <f t="shared" si="95"/>
        <v>3181.4402010000003</v>
      </c>
      <c r="P505" s="46">
        <f>'Данные ком.оператора'!C500</f>
        <v>2147.7492184100001</v>
      </c>
    </row>
    <row r="506" spans="2:16" ht="15.75" x14ac:dyDescent="0.25">
      <c r="B506" s="34" t="str">
        <f>'Данные ком.оператора'!A501</f>
        <v>20.07.2024</v>
      </c>
      <c r="C506" s="6">
        <v>3</v>
      </c>
      <c r="D506" s="46">
        <f t="shared" si="84"/>
        <v>3221.4152203499998</v>
      </c>
      <c r="E506" s="46">
        <f t="shared" si="85"/>
        <v>2687.3252203500001</v>
      </c>
      <c r="F506" s="46">
        <f t="shared" si="86"/>
        <v>2569.6052203499999</v>
      </c>
      <c r="G506" s="46">
        <f t="shared" si="87"/>
        <v>3345.1152203500005</v>
      </c>
      <c r="H506" s="46">
        <f t="shared" si="88"/>
        <v>2811.0252203500004</v>
      </c>
      <c r="I506" s="46">
        <f t="shared" si="89"/>
        <v>2693.3052203500001</v>
      </c>
      <c r="J506" s="46">
        <f t="shared" si="90"/>
        <v>3727.9352203500002</v>
      </c>
      <c r="K506" s="46">
        <f t="shared" si="91"/>
        <v>3193.8452203500001</v>
      </c>
      <c r="L506" s="46">
        <f t="shared" si="92"/>
        <v>3076.1252203499998</v>
      </c>
      <c r="M506" s="46">
        <f t="shared" si="93"/>
        <v>3816.0752203500006</v>
      </c>
      <c r="N506" s="46">
        <f t="shared" si="94"/>
        <v>3281.9852203500004</v>
      </c>
      <c r="O506" s="46">
        <f t="shared" si="95"/>
        <v>3164.2652203500002</v>
      </c>
      <c r="P506" s="46">
        <f>'Данные ком.оператора'!C501</f>
        <v>2130.57423776</v>
      </c>
    </row>
    <row r="507" spans="2:16" ht="15.75" x14ac:dyDescent="0.25">
      <c r="B507" s="34" t="str">
        <f>'Данные ком.оператора'!A502</f>
        <v>20.07.2024</v>
      </c>
      <c r="C507" s="6">
        <v>4</v>
      </c>
      <c r="D507" s="46">
        <f t="shared" si="84"/>
        <v>3263.93398204</v>
      </c>
      <c r="E507" s="46">
        <f t="shared" si="85"/>
        <v>2729.8439820400004</v>
      </c>
      <c r="F507" s="46">
        <f t="shared" si="86"/>
        <v>2612.1239820400001</v>
      </c>
      <c r="G507" s="46">
        <f t="shared" si="87"/>
        <v>3387.6339820400008</v>
      </c>
      <c r="H507" s="46">
        <f t="shared" si="88"/>
        <v>2853.5439820400006</v>
      </c>
      <c r="I507" s="46">
        <f t="shared" si="89"/>
        <v>2735.8239820400004</v>
      </c>
      <c r="J507" s="46">
        <f t="shared" si="90"/>
        <v>3770.4539820400005</v>
      </c>
      <c r="K507" s="46">
        <f t="shared" si="91"/>
        <v>3236.3639820400003</v>
      </c>
      <c r="L507" s="46">
        <f t="shared" si="92"/>
        <v>3118.6439820400001</v>
      </c>
      <c r="M507" s="46">
        <f t="shared" si="93"/>
        <v>3858.5939820400008</v>
      </c>
      <c r="N507" s="46">
        <f t="shared" si="94"/>
        <v>3324.5039820400007</v>
      </c>
      <c r="O507" s="46">
        <f t="shared" si="95"/>
        <v>3206.7839820400004</v>
      </c>
      <c r="P507" s="46">
        <f>'Данные ком.оператора'!C502</f>
        <v>2173.0929994500002</v>
      </c>
    </row>
    <row r="508" spans="2:16" ht="15.75" x14ac:dyDescent="0.25">
      <c r="B508" s="34" t="str">
        <f>'Данные ком.оператора'!A503</f>
        <v>20.07.2024</v>
      </c>
      <c r="C508" s="6">
        <v>5</v>
      </c>
      <c r="D508" s="46">
        <f t="shared" si="84"/>
        <v>3335.7392914700004</v>
      </c>
      <c r="E508" s="46">
        <f t="shared" si="85"/>
        <v>2801.6492914700002</v>
      </c>
      <c r="F508" s="46">
        <f t="shared" si="86"/>
        <v>2683.92929147</v>
      </c>
      <c r="G508" s="46">
        <f t="shared" si="87"/>
        <v>3459.4392914700002</v>
      </c>
      <c r="H508" s="46">
        <f t="shared" si="88"/>
        <v>2925.34929147</v>
      </c>
      <c r="I508" s="46">
        <f t="shared" si="89"/>
        <v>2807.6292914699998</v>
      </c>
      <c r="J508" s="46">
        <f t="shared" si="90"/>
        <v>3842.2592914699999</v>
      </c>
      <c r="K508" s="46">
        <f t="shared" si="91"/>
        <v>3308.1692914700002</v>
      </c>
      <c r="L508" s="46">
        <f t="shared" si="92"/>
        <v>3190.4492914699999</v>
      </c>
      <c r="M508" s="46">
        <f t="shared" si="93"/>
        <v>3930.3992914700002</v>
      </c>
      <c r="N508" s="46">
        <f t="shared" si="94"/>
        <v>3396.3092914700001</v>
      </c>
      <c r="O508" s="46">
        <f t="shared" si="95"/>
        <v>3278.5892914699998</v>
      </c>
      <c r="P508" s="46">
        <f>'Данные ком.оператора'!C503</f>
        <v>2244.8983088800001</v>
      </c>
    </row>
    <row r="509" spans="2:16" ht="15.75" x14ac:dyDescent="0.25">
      <c r="B509" s="34" t="str">
        <f>'Данные ком.оператора'!A504</f>
        <v>20.07.2024</v>
      </c>
      <c r="C509" s="6">
        <v>6</v>
      </c>
      <c r="D509" s="46">
        <f t="shared" si="84"/>
        <v>3351.2500247899998</v>
      </c>
      <c r="E509" s="46">
        <f t="shared" si="85"/>
        <v>2817.1600247900001</v>
      </c>
      <c r="F509" s="46">
        <f t="shared" si="86"/>
        <v>2699.4400247899998</v>
      </c>
      <c r="G509" s="46">
        <f t="shared" si="87"/>
        <v>3474.9500247900005</v>
      </c>
      <c r="H509" s="46">
        <f t="shared" si="88"/>
        <v>2940.8600247900004</v>
      </c>
      <c r="I509" s="46">
        <f t="shared" si="89"/>
        <v>2823.1400247900001</v>
      </c>
      <c r="J509" s="46">
        <f t="shared" si="90"/>
        <v>3857.7700247900002</v>
      </c>
      <c r="K509" s="46">
        <f t="shared" si="91"/>
        <v>3323.6800247900001</v>
      </c>
      <c r="L509" s="46">
        <f t="shared" si="92"/>
        <v>3205.9600247899998</v>
      </c>
      <c r="M509" s="46">
        <f t="shared" si="93"/>
        <v>3945.9100247900005</v>
      </c>
      <c r="N509" s="46">
        <f t="shared" si="94"/>
        <v>3411.8200247900004</v>
      </c>
      <c r="O509" s="46">
        <f t="shared" si="95"/>
        <v>3294.1000247900001</v>
      </c>
      <c r="P509" s="46">
        <f>'Данные ком.оператора'!C504</f>
        <v>2260.4090421999999</v>
      </c>
    </row>
    <row r="510" spans="2:16" ht="15.75" x14ac:dyDescent="0.25">
      <c r="B510" s="34" t="str">
        <f>'Данные ком.оператора'!A505</f>
        <v>20.07.2024</v>
      </c>
      <c r="C510" s="6">
        <v>7</v>
      </c>
      <c r="D510" s="46">
        <f t="shared" si="84"/>
        <v>3245.3716915300001</v>
      </c>
      <c r="E510" s="46">
        <f t="shared" si="85"/>
        <v>2711.28169153</v>
      </c>
      <c r="F510" s="46">
        <f t="shared" si="86"/>
        <v>2593.5616915299997</v>
      </c>
      <c r="G510" s="46">
        <f t="shared" si="87"/>
        <v>3369.07169153</v>
      </c>
      <c r="H510" s="46">
        <f t="shared" si="88"/>
        <v>2834.9816915299998</v>
      </c>
      <c r="I510" s="46">
        <f t="shared" si="89"/>
        <v>2717.2616915299996</v>
      </c>
      <c r="J510" s="46">
        <f t="shared" si="90"/>
        <v>3751.8916915299997</v>
      </c>
      <c r="K510" s="46">
        <f t="shared" si="91"/>
        <v>3217.80169153</v>
      </c>
      <c r="L510" s="46">
        <f t="shared" si="92"/>
        <v>3100.0816915299997</v>
      </c>
      <c r="M510" s="46">
        <f t="shared" si="93"/>
        <v>3840.03169153</v>
      </c>
      <c r="N510" s="46">
        <f t="shared" si="94"/>
        <v>3305.9416915299998</v>
      </c>
      <c r="O510" s="46">
        <f t="shared" si="95"/>
        <v>3188.2216915299996</v>
      </c>
      <c r="P510" s="46">
        <f>'Данные ком.оператора'!C505</f>
        <v>2154.5307089399998</v>
      </c>
    </row>
    <row r="511" spans="2:16" ht="15.75" x14ac:dyDescent="0.25">
      <c r="B511" s="34" t="str">
        <f>'Данные ком.оператора'!A506</f>
        <v>20.07.2024</v>
      </c>
      <c r="C511" s="6">
        <v>8</v>
      </c>
      <c r="D511" s="46">
        <f t="shared" si="84"/>
        <v>3241.5626606400001</v>
      </c>
      <c r="E511" s="46">
        <f t="shared" si="85"/>
        <v>2707.47266064</v>
      </c>
      <c r="F511" s="46">
        <f t="shared" si="86"/>
        <v>2589.7526606399997</v>
      </c>
      <c r="G511" s="46">
        <f t="shared" si="87"/>
        <v>3365.2626606399999</v>
      </c>
      <c r="H511" s="46">
        <f t="shared" si="88"/>
        <v>2831.1726606399998</v>
      </c>
      <c r="I511" s="46">
        <f t="shared" si="89"/>
        <v>2713.4526606399995</v>
      </c>
      <c r="J511" s="46">
        <f t="shared" si="90"/>
        <v>3748.0826606399996</v>
      </c>
      <c r="K511" s="46">
        <f t="shared" si="91"/>
        <v>3213.9926606399999</v>
      </c>
      <c r="L511" s="46">
        <f t="shared" si="92"/>
        <v>3096.2726606399997</v>
      </c>
      <c r="M511" s="46">
        <f t="shared" si="93"/>
        <v>3836.22266064</v>
      </c>
      <c r="N511" s="46">
        <f t="shared" si="94"/>
        <v>3302.1326606399998</v>
      </c>
      <c r="O511" s="46">
        <f t="shared" si="95"/>
        <v>3184.4126606399996</v>
      </c>
      <c r="P511" s="46">
        <f>'Данные ком.оператора'!C506</f>
        <v>2150.7216780499998</v>
      </c>
    </row>
    <row r="512" spans="2:16" ht="15.75" x14ac:dyDescent="0.25">
      <c r="B512" s="34" t="str">
        <f>'Данные ком.оператора'!A507</f>
        <v>20.07.2024</v>
      </c>
      <c r="C512" s="6">
        <v>9</v>
      </c>
      <c r="D512" s="46">
        <f t="shared" si="84"/>
        <v>3348.10348471</v>
      </c>
      <c r="E512" s="46">
        <f t="shared" si="85"/>
        <v>2814.0134847100003</v>
      </c>
      <c r="F512" s="46">
        <f t="shared" si="86"/>
        <v>2696.29348471</v>
      </c>
      <c r="G512" s="46">
        <f t="shared" si="87"/>
        <v>3471.8034847100007</v>
      </c>
      <c r="H512" s="46">
        <f t="shared" si="88"/>
        <v>2937.7134847100006</v>
      </c>
      <c r="I512" s="46">
        <f t="shared" si="89"/>
        <v>2819.9934847100003</v>
      </c>
      <c r="J512" s="46">
        <f t="shared" si="90"/>
        <v>3854.6234847100004</v>
      </c>
      <c r="K512" s="46">
        <f t="shared" si="91"/>
        <v>3320.5334847100003</v>
      </c>
      <c r="L512" s="46">
        <f t="shared" si="92"/>
        <v>3202.81348471</v>
      </c>
      <c r="M512" s="46">
        <f t="shared" si="93"/>
        <v>3942.7634847100007</v>
      </c>
      <c r="N512" s="46">
        <f t="shared" si="94"/>
        <v>3408.6734847100006</v>
      </c>
      <c r="O512" s="46">
        <f t="shared" si="95"/>
        <v>3290.9534847100003</v>
      </c>
      <c r="P512" s="46">
        <f>'Данные ком.оператора'!C507</f>
        <v>2257.2625021200001</v>
      </c>
    </row>
    <row r="513" spans="2:16" ht="15.75" x14ac:dyDescent="0.25">
      <c r="B513" s="34" t="str">
        <f>'Данные ком.оператора'!A508</f>
        <v>20.07.2024</v>
      </c>
      <c r="C513" s="6">
        <v>10</v>
      </c>
      <c r="D513" s="46">
        <f t="shared" si="84"/>
        <v>3412.3179360499998</v>
      </c>
      <c r="E513" s="46">
        <f t="shared" si="85"/>
        <v>2878.2279360500002</v>
      </c>
      <c r="F513" s="46">
        <f t="shared" si="86"/>
        <v>2760.5079360499999</v>
      </c>
      <c r="G513" s="46">
        <f t="shared" si="87"/>
        <v>3536.0179360500006</v>
      </c>
      <c r="H513" s="46">
        <f t="shared" si="88"/>
        <v>3001.9279360500004</v>
      </c>
      <c r="I513" s="46">
        <f t="shared" si="89"/>
        <v>2884.2079360500002</v>
      </c>
      <c r="J513" s="46">
        <f t="shared" si="90"/>
        <v>3918.8379360500003</v>
      </c>
      <c r="K513" s="46">
        <f t="shared" si="91"/>
        <v>3384.7479360500001</v>
      </c>
      <c r="L513" s="46">
        <f t="shared" si="92"/>
        <v>3267.0279360499999</v>
      </c>
      <c r="M513" s="46">
        <f t="shared" si="93"/>
        <v>4006.9779360500006</v>
      </c>
      <c r="N513" s="46">
        <f t="shared" si="94"/>
        <v>3472.8879360500005</v>
      </c>
      <c r="O513" s="46">
        <f t="shared" si="95"/>
        <v>3355.1679360500002</v>
      </c>
      <c r="P513" s="46">
        <f>'Данные ком.оператора'!C508</f>
        <v>2321.47695346</v>
      </c>
    </row>
    <row r="514" spans="2:16" ht="15.75" x14ac:dyDescent="0.25">
      <c r="B514" s="34" t="str">
        <f>'Данные ком.оператора'!A509</f>
        <v>20.07.2024</v>
      </c>
      <c r="C514" s="6">
        <v>11</v>
      </c>
      <c r="D514" s="46">
        <f t="shared" si="84"/>
        <v>3487.0474736100005</v>
      </c>
      <c r="E514" s="46">
        <f t="shared" si="85"/>
        <v>2952.9574736100003</v>
      </c>
      <c r="F514" s="46">
        <f t="shared" si="86"/>
        <v>2835.2374736100001</v>
      </c>
      <c r="G514" s="46">
        <f t="shared" si="87"/>
        <v>3610.7474736100003</v>
      </c>
      <c r="H514" s="46">
        <f t="shared" si="88"/>
        <v>3076.6574736100001</v>
      </c>
      <c r="I514" s="46">
        <f t="shared" si="89"/>
        <v>2958.9374736099999</v>
      </c>
      <c r="J514" s="46">
        <f t="shared" si="90"/>
        <v>3993.56747361</v>
      </c>
      <c r="K514" s="46">
        <f t="shared" si="91"/>
        <v>3459.4774736100003</v>
      </c>
      <c r="L514" s="46">
        <f t="shared" si="92"/>
        <v>3341.75747361</v>
      </c>
      <c r="M514" s="46">
        <f t="shared" si="93"/>
        <v>4081.7074736100003</v>
      </c>
      <c r="N514" s="46">
        <f t="shared" si="94"/>
        <v>3547.6174736100002</v>
      </c>
      <c r="O514" s="46">
        <f t="shared" si="95"/>
        <v>3429.8974736099999</v>
      </c>
      <c r="P514" s="46">
        <f>'Данные ком.оператора'!C509</f>
        <v>2396.2064910200002</v>
      </c>
    </row>
    <row r="515" spans="2:16" ht="15.75" x14ac:dyDescent="0.25">
      <c r="B515" s="34" t="str">
        <f>'Данные ком.оператора'!A510</f>
        <v>20.07.2024</v>
      </c>
      <c r="C515" s="6">
        <v>12</v>
      </c>
      <c r="D515" s="46">
        <f t="shared" si="84"/>
        <v>3440.58009511</v>
      </c>
      <c r="E515" s="46">
        <f t="shared" si="85"/>
        <v>2906.4900951100003</v>
      </c>
      <c r="F515" s="46">
        <f t="shared" si="86"/>
        <v>2788.7700951100001</v>
      </c>
      <c r="G515" s="46">
        <f t="shared" si="87"/>
        <v>3564.2800951100007</v>
      </c>
      <c r="H515" s="46">
        <f t="shared" si="88"/>
        <v>3030.1900951100006</v>
      </c>
      <c r="I515" s="46">
        <f t="shared" si="89"/>
        <v>2912.4700951100003</v>
      </c>
      <c r="J515" s="46">
        <f t="shared" si="90"/>
        <v>3947.1000951100004</v>
      </c>
      <c r="K515" s="46">
        <f t="shared" si="91"/>
        <v>3413.0100951100003</v>
      </c>
      <c r="L515" s="46">
        <f t="shared" si="92"/>
        <v>3295.29009511</v>
      </c>
      <c r="M515" s="46">
        <f t="shared" si="93"/>
        <v>4035.2400951100008</v>
      </c>
      <c r="N515" s="46">
        <f t="shared" si="94"/>
        <v>3501.1500951100006</v>
      </c>
      <c r="O515" s="46">
        <f t="shared" si="95"/>
        <v>3383.4300951100004</v>
      </c>
      <c r="P515" s="46">
        <f>'Данные ком.оператора'!C510</f>
        <v>2349.7391125200002</v>
      </c>
    </row>
    <row r="516" spans="2:16" ht="15.75" x14ac:dyDescent="0.25">
      <c r="B516" s="34" t="str">
        <f>'Данные ком.оператора'!A511</f>
        <v>20.07.2024</v>
      </c>
      <c r="C516" s="6">
        <v>13</v>
      </c>
      <c r="D516" s="46">
        <f t="shared" si="84"/>
        <v>3414.31361173</v>
      </c>
      <c r="E516" s="46">
        <f t="shared" si="85"/>
        <v>2880.2236117300004</v>
      </c>
      <c r="F516" s="46">
        <f t="shared" si="86"/>
        <v>2762.5036117300001</v>
      </c>
      <c r="G516" s="46">
        <f t="shared" si="87"/>
        <v>3538.0136117300008</v>
      </c>
      <c r="H516" s="46">
        <f t="shared" si="88"/>
        <v>3003.9236117300006</v>
      </c>
      <c r="I516" s="46">
        <f t="shared" si="89"/>
        <v>2886.2036117300004</v>
      </c>
      <c r="J516" s="46">
        <f t="shared" si="90"/>
        <v>3920.8336117300005</v>
      </c>
      <c r="K516" s="46">
        <f t="shared" si="91"/>
        <v>3386.7436117300003</v>
      </c>
      <c r="L516" s="46">
        <f t="shared" si="92"/>
        <v>3269.0236117300001</v>
      </c>
      <c r="M516" s="46">
        <f t="shared" si="93"/>
        <v>4008.9736117300008</v>
      </c>
      <c r="N516" s="46">
        <f t="shared" si="94"/>
        <v>3474.8836117300007</v>
      </c>
      <c r="O516" s="46">
        <f t="shared" si="95"/>
        <v>3357.1636117300004</v>
      </c>
      <c r="P516" s="46">
        <f>'Данные ком.оператора'!C511</f>
        <v>2323.4726291400002</v>
      </c>
    </row>
    <row r="517" spans="2:16" ht="15.75" x14ac:dyDescent="0.25">
      <c r="B517" s="34" t="str">
        <f>'Данные ком.оператора'!A512</f>
        <v>20.07.2024</v>
      </c>
      <c r="C517" s="6">
        <v>14</v>
      </c>
      <c r="D517" s="46">
        <f t="shared" si="84"/>
        <v>3467.5507400400002</v>
      </c>
      <c r="E517" s="46">
        <f t="shared" si="85"/>
        <v>2933.46074004</v>
      </c>
      <c r="F517" s="46">
        <f t="shared" si="86"/>
        <v>2815.7407400399998</v>
      </c>
      <c r="G517" s="46">
        <f t="shared" si="87"/>
        <v>3591.25074004</v>
      </c>
      <c r="H517" s="46">
        <f t="shared" si="88"/>
        <v>3057.1607400399998</v>
      </c>
      <c r="I517" s="46">
        <f t="shared" si="89"/>
        <v>2939.4407400399996</v>
      </c>
      <c r="J517" s="46">
        <f t="shared" si="90"/>
        <v>3974.0707400399997</v>
      </c>
      <c r="K517" s="46">
        <f t="shared" si="91"/>
        <v>3439.98074004</v>
      </c>
      <c r="L517" s="46">
        <f t="shared" si="92"/>
        <v>3322.2607400399997</v>
      </c>
      <c r="M517" s="46">
        <f t="shared" si="93"/>
        <v>4062.21074004</v>
      </c>
      <c r="N517" s="46">
        <f t="shared" si="94"/>
        <v>3528.1207400399999</v>
      </c>
      <c r="O517" s="46">
        <f t="shared" si="95"/>
        <v>3410.4007400399996</v>
      </c>
      <c r="P517" s="46">
        <f>'Данные ком.оператора'!C512</f>
        <v>2376.7097574499999</v>
      </c>
    </row>
    <row r="518" spans="2:16" ht="15.75" x14ac:dyDescent="0.25">
      <c r="B518" s="34" t="str">
        <f>'Данные ком.оператора'!A513</f>
        <v>20.07.2024</v>
      </c>
      <c r="C518" s="6">
        <v>15</v>
      </c>
      <c r="D518" s="46">
        <f t="shared" si="84"/>
        <v>3429.15637745</v>
      </c>
      <c r="E518" s="46">
        <f t="shared" si="85"/>
        <v>2895.0663774500003</v>
      </c>
      <c r="F518" s="46">
        <f t="shared" si="86"/>
        <v>2777.3463774500001</v>
      </c>
      <c r="G518" s="46">
        <f t="shared" si="87"/>
        <v>3552.8563774500008</v>
      </c>
      <c r="H518" s="46">
        <f t="shared" si="88"/>
        <v>3018.7663774500006</v>
      </c>
      <c r="I518" s="46">
        <f t="shared" si="89"/>
        <v>2901.0463774500004</v>
      </c>
      <c r="J518" s="46">
        <f t="shared" si="90"/>
        <v>3935.6763774500005</v>
      </c>
      <c r="K518" s="46">
        <f t="shared" si="91"/>
        <v>3401.5863774500003</v>
      </c>
      <c r="L518" s="46">
        <f t="shared" si="92"/>
        <v>3283.8663774500001</v>
      </c>
      <c r="M518" s="46">
        <f t="shared" si="93"/>
        <v>4023.8163774500008</v>
      </c>
      <c r="N518" s="46">
        <f t="shared" si="94"/>
        <v>3489.7263774500007</v>
      </c>
      <c r="O518" s="46">
        <f t="shared" si="95"/>
        <v>3372.0063774500004</v>
      </c>
      <c r="P518" s="46">
        <f>'Данные ком.оператора'!C513</f>
        <v>2338.3153948600002</v>
      </c>
    </row>
    <row r="519" spans="2:16" ht="15.75" x14ac:dyDescent="0.25">
      <c r="B519" s="34" t="str">
        <f>'Данные ком.оператора'!A514</f>
        <v>20.07.2024</v>
      </c>
      <c r="C519" s="6">
        <v>16</v>
      </c>
      <c r="D519" s="46">
        <f t="shared" si="84"/>
        <v>3453.9794669000003</v>
      </c>
      <c r="E519" s="46">
        <f t="shared" si="85"/>
        <v>2919.8894669000001</v>
      </c>
      <c r="F519" s="46">
        <f t="shared" si="86"/>
        <v>2802.1694668999999</v>
      </c>
      <c r="G519" s="46">
        <f t="shared" si="87"/>
        <v>3577.6794669000001</v>
      </c>
      <c r="H519" s="46">
        <f t="shared" si="88"/>
        <v>3043.5894668999999</v>
      </c>
      <c r="I519" s="46">
        <f t="shared" si="89"/>
        <v>2925.8694668999997</v>
      </c>
      <c r="J519" s="46">
        <f t="shared" si="90"/>
        <v>3960.4994668999998</v>
      </c>
      <c r="K519" s="46">
        <f t="shared" si="91"/>
        <v>3426.4094669000001</v>
      </c>
      <c r="L519" s="46">
        <f t="shared" si="92"/>
        <v>3308.6894668999998</v>
      </c>
      <c r="M519" s="46">
        <f t="shared" si="93"/>
        <v>4048.6394669000001</v>
      </c>
      <c r="N519" s="46">
        <f t="shared" si="94"/>
        <v>3514.5494669</v>
      </c>
      <c r="O519" s="46">
        <f t="shared" si="95"/>
        <v>3396.8294668999997</v>
      </c>
      <c r="P519" s="46">
        <f>'Данные ком.оператора'!C514</f>
        <v>2363.13848431</v>
      </c>
    </row>
    <row r="520" spans="2:16" ht="15.75" x14ac:dyDescent="0.25">
      <c r="B520" s="34" t="str">
        <f>'Данные ком.оператора'!A515</f>
        <v>20.07.2024</v>
      </c>
      <c r="C520" s="6">
        <v>17</v>
      </c>
      <c r="D520" s="46">
        <f t="shared" si="84"/>
        <v>3449.71688206</v>
      </c>
      <c r="E520" s="46">
        <f t="shared" si="85"/>
        <v>2915.6268820600003</v>
      </c>
      <c r="F520" s="46">
        <f t="shared" si="86"/>
        <v>2797.90688206</v>
      </c>
      <c r="G520" s="46">
        <f t="shared" si="87"/>
        <v>3573.4168820600007</v>
      </c>
      <c r="H520" s="46">
        <f t="shared" si="88"/>
        <v>3039.3268820600006</v>
      </c>
      <c r="I520" s="46">
        <f t="shared" si="89"/>
        <v>2921.6068820600003</v>
      </c>
      <c r="J520" s="46">
        <f t="shared" si="90"/>
        <v>3956.2368820600004</v>
      </c>
      <c r="K520" s="46">
        <f t="shared" si="91"/>
        <v>3422.1468820600003</v>
      </c>
      <c r="L520" s="46">
        <f t="shared" si="92"/>
        <v>3304.42688206</v>
      </c>
      <c r="M520" s="46">
        <f t="shared" si="93"/>
        <v>4044.3768820600008</v>
      </c>
      <c r="N520" s="46">
        <f t="shared" si="94"/>
        <v>3510.2868820600006</v>
      </c>
      <c r="O520" s="46">
        <f t="shared" si="95"/>
        <v>3392.5668820600004</v>
      </c>
      <c r="P520" s="46">
        <f>'Данные ком.оператора'!C515</f>
        <v>2358.8758994700001</v>
      </c>
    </row>
    <row r="521" spans="2:16" ht="15.75" x14ac:dyDescent="0.25">
      <c r="B521" s="34" t="str">
        <f>'Данные ком.оператора'!A516</f>
        <v>20.07.2024</v>
      </c>
      <c r="C521" s="6">
        <v>18</v>
      </c>
      <c r="D521" s="46">
        <f t="shared" si="84"/>
        <v>3447.75176328</v>
      </c>
      <c r="E521" s="46">
        <f t="shared" si="85"/>
        <v>2913.6617632800003</v>
      </c>
      <c r="F521" s="46">
        <f t="shared" si="86"/>
        <v>2795.94176328</v>
      </c>
      <c r="G521" s="46">
        <f t="shared" si="87"/>
        <v>3571.4517632800007</v>
      </c>
      <c r="H521" s="46">
        <f t="shared" si="88"/>
        <v>3037.3617632800006</v>
      </c>
      <c r="I521" s="46">
        <f t="shared" si="89"/>
        <v>2919.6417632800003</v>
      </c>
      <c r="J521" s="46">
        <f t="shared" si="90"/>
        <v>3954.2717632800004</v>
      </c>
      <c r="K521" s="46">
        <f t="shared" si="91"/>
        <v>3420.1817632800003</v>
      </c>
      <c r="L521" s="46">
        <f t="shared" si="92"/>
        <v>3302.46176328</v>
      </c>
      <c r="M521" s="46">
        <f t="shared" si="93"/>
        <v>4042.4117632800007</v>
      </c>
      <c r="N521" s="46">
        <f t="shared" si="94"/>
        <v>3508.3217632800006</v>
      </c>
      <c r="O521" s="46">
        <f t="shared" si="95"/>
        <v>3390.6017632800003</v>
      </c>
      <c r="P521" s="46">
        <f>'Данные ком.оператора'!C516</f>
        <v>2356.9107806900001</v>
      </c>
    </row>
    <row r="522" spans="2:16" ht="15.75" x14ac:dyDescent="0.25">
      <c r="B522" s="34" t="str">
        <f>'Данные ком.оператора'!A517</f>
        <v>20.07.2024</v>
      </c>
      <c r="C522" s="6">
        <v>19</v>
      </c>
      <c r="D522" s="46">
        <f t="shared" si="84"/>
        <v>3393.3730508899998</v>
      </c>
      <c r="E522" s="46">
        <f t="shared" si="85"/>
        <v>2859.2830508900001</v>
      </c>
      <c r="F522" s="46">
        <f t="shared" si="86"/>
        <v>2741.5630508899999</v>
      </c>
      <c r="G522" s="46">
        <f t="shared" si="87"/>
        <v>3517.0730508900006</v>
      </c>
      <c r="H522" s="46">
        <f t="shared" si="88"/>
        <v>2982.9830508900004</v>
      </c>
      <c r="I522" s="46">
        <f t="shared" si="89"/>
        <v>2865.2630508900002</v>
      </c>
      <c r="J522" s="46">
        <f t="shared" si="90"/>
        <v>3899.8930508900003</v>
      </c>
      <c r="K522" s="46">
        <f t="shared" si="91"/>
        <v>3365.8030508900001</v>
      </c>
      <c r="L522" s="46">
        <f t="shared" si="92"/>
        <v>3248.0830508899999</v>
      </c>
      <c r="M522" s="46">
        <f t="shared" si="93"/>
        <v>3988.0330508900006</v>
      </c>
      <c r="N522" s="46">
        <f t="shared" si="94"/>
        <v>3453.9430508900004</v>
      </c>
      <c r="O522" s="46">
        <f t="shared" si="95"/>
        <v>3336.2230508900002</v>
      </c>
      <c r="P522" s="46">
        <f>'Данные ком.оператора'!C517</f>
        <v>2302.5320683</v>
      </c>
    </row>
    <row r="523" spans="2:16" ht="15.75" x14ac:dyDescent="0.25">
      <c r="B523" s="34" t="str">
        <f>'Данные ком.оператора'!A518</f>
        <v>20.07.2024</v>
      </c>
      <c r="C523" s="6">
        <v>20</v>
      </c>
      <c r="D523" s="46">
        <f t="shared" si="84"/>
        <v>3401.34087559</v>
      </c>
      <c r="E523" s="46">
        <f t="shared" si="85"/>
        <v>2867.2508755900003</v>
      </c>
      <c r="F523" s="46">
        <f t="shared" si="86"/>
        <v>2749.5308755900001</v>
      </c>
      <c r="G523" s="46">
        <f t="shared" si="87"/>
        <v>3525.0408755900007</v>
      </c>
      <c r="H523" s="46">
        <f t="shared" si="88"/>
        <v>2990.9508755900006</v>
      </c>
      <c r="I523" s="46">
        <f t="shared" si="89"/>
        <v>2873.2308755900003</v>
      </c>
      <c r="J523" s="46">
        <f t="shared" si="90"/>
        <v>3907.8608755900004</v>
      </c>
      <c r="K523" s="46">
        <f t="shared" si="91"/>
        <v>3373.7708755900003</v>
      </c>
      <c r="L523" s="46">
        <f t="shared" si="92"/>
        <v>3256.05087559</v>
      </c>
      <c r="M523" s="46">
        <f t="shared" si="93"/>
        <v>3996.0008755900008</v>
      </c>
      <c r="N523" s="46">
        <f t="shared" si="94"/>
        <v>3461.9108755900006</v>
      </c>
      <c r="O523" s="46">
        <f t="shared" si="95"/>
        <v>3344.1908755900004</v>
      </c>
      <c r="P523" s="46">
        <f>'Данные ком.оператора'!C518</f>
        <v>2310.4998930000002</v>
      </c>
    </row>
    <row r="524" spans="2:16" ht="15.75" x14ac:dyDescent="0.25">
      <c r="B524" s="34" t="str">
        <f>'Данные ком.оператора'!A519</f>
        <v>20.07.2024</v>
      </c>
      <c r="C524" s="6">
        <v>21</v>
      </c>
      <c r="D524" s="46">
        <f t="shared" si="84"/>
        <v>3396.7546134200002</v>
      </c>
      <c r="E524" s="46">
        <f t="shared" si="85"/>
        <v>2862.66461342</v>
      </c>
      <c r="F524" s="46">
        <f t="shared" si="86"/>
        <v>2744.9446134199998</v>
      </c>
      <c r="G524" s="46">
        <f t="shared" si="87"/>
        <v>3520.45461342</v>
      </c>
      <c r="H524" s="46">
        <f t="shared" si="88"/>
        <v>2986.3646134199998</v>
      </c>
      <c r="I524" s="46">
        <f t="shared" si="89"/>
        <v>2868.6446134199996</v>
      </c>
      <c r="J524" s="46">
        <f t="shared" si="90"/>
        <v>3903.2746134199997</v>
      </c>
      <c r="K524" s="46">
        <f t="shared" si="91"/>
        <v>3369.18461342</v>
      </c>
      <c r="L524" s="46">
        <f t="shared" si="92"/>
        <v>3251.4646134199998</v>
      </c>
      <c r="M524" s="46">
        <f t="shared" si="93"/>
        <v>3991.41461342</v>
      </c>
      <c r="N524" s="46">
        <f t="shared" si="94"/>
        <v>3457.3246134199999</v>
      </c>
      <c r="O524" s="46">
        <f t="shared" si="95"/>
        <v>3339.6046134199996</v>
      </c>
      <c r="P524" s="46">
        <f>'Данные ком.оператора'!C519</f>
        <v>2305.9136308299999</v>
      </c>
    </row>
    <row r="525" spans="2:16" ht="15.75" x14ac:dyDescent="0.25">
      <c r="B525" s="34" t="str">
        <f>'Данные ком.оператора'!A520</f>
        <v>20.07.2024</v>
      </c>
      <c r="C525" s="6">
        <v>22</v>
      </c>
      <c r="D525" s="46">
        <f t="shared" si="84"/>
        <v>3431.1816423299997</v>
      </c>
      <c r="E525" s="46">
        <f t="shared" si="85"/>
        <v>2897.09164233</v>
      </c>
      <c r="F525" s="46">
        <f t="shared" si="86"/>
        <v>2779.3716423299998</v>
      </c>
      <c r="G525" s="46">
        <f t="shared" si="87"/>
        <v>3554.8816423300004</v>
      </c>
      <c r="H525" s="46">
        <f t="shared" si="88"/>
        <v>3020.7916423300003</v>
      </c>
      <c r="I525" s="46">
        <f t="shared" si="89"/>
        <v>2903.07164233</v>
      </c>
      <c r="J525" s="46">
        <f t="shared" si="90"/>
        <v>3937.7016423300001</v>
      </c>
      <c r="K525" s="46">
        <f t="shared" si="91"/>
        <v>3403.61164233</v>
      </c>
      <c r="L525" s="46">
        <f t="shared" si="92"/>
        <v>3285.8916423299997</v>
      </c>
      <c r="M525" s="46">
        <f t="shared" si="93"/>
        <v>4025.8416423300005</v>
      </c>
      <c r="N525" s="46">
        <f t="shared" si="94"/>
        <v>3491.7516423300003</v>
      </c>
      <c r="O525" s="46">
        <f t="shared" si="95"/>
        <v>3374.0316423300001</v>
      </c>
      <c r="P525" s="46">
        <f>'Данные ком.оператора'!C520</f>
        <v>2340.3406597399999</v>
      </c>
    </row>
    <row r="526" spans="2:16" ht="15.75" x14ac:dyDescent="0.25">
      <c r="B526" s="34" t="str">
        <f>'Данные ком.оператора'!A521</f>
        <v>20.07.2024</v>
      </c>
      <c r="C526" s="6">
        <v>23</v>
      </c>
      <c r="D526" s="46">
        <f t="shared" si="84"/>
        <v>3412.9384670400004</v>
      </c>
      <c r="E526" s="46">
        <f t="shared" si="85"/>
        <v>2878.8484670400003</v>
      </c>
      <c r="F526" s="46">
        <f t="shared" si="86"/>
        <v>2761.12846704</v>
      </c>
      <c r="G526" s="46">
        <f t="shared" si="87"/>
        <v>3536.6384670400003</v>
      </c>
      <c r="H526" s="46">
        <f t="shared" si="88"/>
        <v>3002.5484670400001</v>
      </c>
      <c r="I526" s="46">
        <f t="shared" si="89"/>
        <v>2884.8284670399999</v>
      </c>
      <c r="J526" s="46">
        <f t="shared" si="90"/>
        <v>3919.45846704</v>
      </c>
      <c r="K526" s="46">
        <f t="shared" si="91"/>
        <v>3385.3684670400003</v>
      </c>
      <c r="L526" s="46">
        <f t="shared" si="92"/>
        <v>3267.64846704</v>
      </c>
      <c r="M526" s="46">
        <f t="shared" si="93"/>
        <v>4007.5984670400003</v>
      </c>
      <c r="N526" s="46">
        <f t="shared" si="94"/>
        <v>3473.5084670400001</v>
      </c>
      <c r="O526" s="46">
        <f t="shared" si="95"/>
        <v>3355.7884670399999</v>
      </c>
      <c r="P526" s="46">
        <f>'Данные ком.оператора'!C521</f>
        <v>2322.0974844500001</v>
      </c>
    </row>
    <row r="527" spans="2:16" ht="15.75" x14ac:dyDescent="0.25">
      <c r="B527" s="34" t="str">
        <f>'Данные ком.оператора'!A522</f>
        <v>20.07.2024</v>
      </c>
      <c r="C527" s="6">
        <v>24</v>
      </c>
      <c r="D527" s="46">
        <f t="shared" si="84"/>
        <v>3437.2940924499999</v>
      </c>
      <c r="E527" s="46">
        <f t="shared" si="85"/>
        <v>2903.2040924500002</v>
      </c>
      <c r="F527" s="46">
        <f t="shared" si="86"/>
        <v>2785.4840924499999</v>
      </c>
      <c r="G527" s="46">
        <f t="shared" si="87"/>
        <v>3560.9940924500006</v>
      </c>
      <c r="H527" s="46">
        <f t="shared" si="88"/>
        <v>3026.9040924500005</v>
      </c>
      <c r="I527" s="46">
        <f t="shared" si="89"/>
        <v>2909.1840924500002</v>
      </c>
      <c r="J527" s="46">
        <f t="shared" si="90"/>
        <v>3943.8140924500003</v>
      </c>
      <c r="K527" s="46">
        <f t="shared" si="91"/>
        <v>3409.7240924500002</v>
      </c>
      <c r="L527" s="46">
        <f t="shared" si="92"/>
        <v>3292.0040924499999</v>
      </c>
      <c r="M527" s="46">
        <f t="shared" si="93"/>
        <v>4031.9540924500006</v>
      </c>
      <c r="N527" s="46">
        <f t="shared" si="94"/>
        <v>3497.8640924500005</v>
      </c>
      <c r="O527" s="46">
        <f t="shared" si="95"/>
        <v>3380.1440924500002</v>
      </c>
      <c r="P527" s="46">
        <f>'Данные ком.оператора'!C522</f>
        <v>2346.45310986</v>
      </c>
    </row>
    <row r="528" spans="2:16" ht="15.75" x14ac:dyDescent="0.25">
      <c r="B528" s="34" t="str">
        <f>'Данные ком.оператора'!A523</f>
        <v>21.07.2024</v>
      </c>
      <c r="C528" s="6">
        <v>1</v>
      </c>
      <c r="D528" s="46">
        <f t="shared" si="84"/>
        <v>3456.4357292200002</v>
      </c>
      <c r="E528" s="46">
        <f t="shared" si="85"/>
        <v>2922.3457292200001</v>
      </c>
      <c r="F528" s="46">
        <f t="shared" si="86"/>
        <v>2804.6257292199998</v>
      </c>
      <c r="G528" s="46">
        <f t="shared" si="87"/>
        <v>3580.13572922</v>
      </c>
      <c r="H528" s="46">
        <f t="shared" si="88"/>
        <v>3046.0457292199999</v>
      </c>
      <c r="I528" s="46">
        <f t="shared" si="89"/>
        <v>2928.3257292199996</v>
      </c>
      <c r="J528" s="46">
        <f t="shared" si="90"/>
        <v>3962.9557292199997</v>
      </c>
      <c r="K528" s="46">
        <f t="shared" si="91"/>
        <v>3428.86572922</v>
      </c>
      <c r="L528" s="46">
        <f t="shared" si="92"/>
        <v>3311.1457292199998</v>
      </c>
      <c r="M528" s="46">
        <f t="shared" si="93"/>
        <v>4051.0957292200001</v>
      </c>
      <c r="N528" s="46">
        <f t="shared" si="94"/>
        <v>3517.0057292199999</v>
      </c>
      <c r="O528" s="46">
        <f t="shared" si="95"/>
        <v>3399.2857292199997</v>
      </c>
      <c r="P528" s="46">
        <f>'Данные ком.оператора'!C523</f>
        <v>2365.5947466299999</v>
      </c>
    </row>
    <row r="529" spans="2:16" ht="15.75" x14ac:dyDescent="0.25">
      <c r="B529" s="34" t="str">
        <f>'Данные ком.оператора'!A524</f>
        <v>21.07.2024</v>
      </c>
      <c r="C529" s="6">
        <v>2</v>
      </c>
      <c r="D529" s="46">
        <f t="shared" si="84"/>
        <v>3521.4372160100002</v>
      </c>
      <c r="E529" s="46">
        <f t="shared" si="85"/>
        <v>2987.34721601</v>
      </c>
      <c r="F529" s="46">
        <f t="shared" si="86"/>
        <v>2869.6272160099998</v>
      </c>
      <c r="G529" s="46">
        <f t="shared" si="87"/>
        <v>3645.13721601</v>
      </c>
      <c r="H529" s="46">
        <f t="shared" si="88"/>
        <v>3111.0472160099998</v>
      </c>
      <c r="I529" s="46">
        <f t="shared" si="89"/>
        <v>2993.3272160099996</v>
      </c>
      <c r="J529" s="46">
        <f t="shared" si="90"/>
        <v>4027.9572160099997</v>
      </c>
      <c r="K529" s="46">
        <f t="shared" si="91"/>
        <v>3493.86721601</v>
      </c>
      <c r="L529" s="46">
        <f t="shared" si="92"/>
        <v>3376.1472160099997</v>
      </c>
      <c r="M529" s="46">
        <f t="shared" si="93"/>
        <v>4116.09721601</v>
      </c>
      <c r="N529" s="46">
        <f t="shared" si="94"/>
        <v>3582.0072160099999</v>
      </c>
      <c r="O529" s="46">
        <f t="shared" si="95"/>
        <v>3464.2872160099996</v>
      </c>
      <c r="P529" s="46">
        <f>'Данные ком.оператора'!C524</f>
        <v>2430.5962334199999</v>
      </c>
    </row>
    <row r="530" spans="2:16" ht="15.75" x14ac:dyDescent="0.25">
      <c r="B530" s="34" t="str">
        <f>'Данные ком.оператора'!A525</f>
        <v>21.07.2024</v>
      </c>
      <c r="C530" s="6">
        <v>3</v>
      </c>
      <c r="D530" s="46">
        <f t="shared" si="84"/>
        <v>3593.6635906399997</v>
      </c>
      <c r="E530" s="46">
        <f t="shared" si="85"/>
        <v>3059.57359064</v>
      </c>
      <c r="F530" s="46">
        <f t="shared" si="86"/>
        <v>2941.8535906399998</v>
      </c>
      <c r="G530" s="46">
        <f t="shared" si="87"/>
        <v>3717.3635906400004</v>
      </c>
      <c r="H530" s="46">
        <f t="shared" si="88"/>
        <v>3183.2735906400003</v>
      </c>
      <c r="I530" s="46">
        <f t="shared" si="89"/>
        <v>3065.55359064</v>
      </c>
      <c r="J530" s="46">
        <f t="shared" si="90"/>
        <v>4100.1835906400001</v>
      </c>
      <c r="K530" s="46">
        <f t="shared" si="91"/>
        <v>3566.09359064</v>
      </c>
      <c r="L530" s="46">
        <f t="shared" si="92"/>
        <v>3448.3735906399997</v>
      </c>
      <c r="M530" s="46">
        <f t="shared" si="93"/>
        <v>4188.3235906400005</v>
      </c>
      <c r="N530" s="46">
        <f t="shared" si="94"/>
        <v>3654.2335906400003</v>
      </c>
      <c r="O530" s="46">
        <f t="shared" si="95"/>
        <v>3536.5135906400001</v>
      </c>
      <c r="P530" s="46">
        <f>'Данные ком.оператора'!C525</f>
        <v>2502.8226080499999</v>
      </c>
    </row>
    <row r="531" spans="2:16" ht="15.75" x14ac:dyDescent="0.25">
      <c r="B531" s="34" t="str">
        <f>'Данные ком.оператора'!A526</f>
        <v>21.07.2024</v>
      </c>
      <c r="C531" s="6">
        <v>4</v>
      </c>
      <c r="D531" s="46">
        <f t="shared" si="84"/>
        <v>3642.1989107199997</v>
      </c>
      <c r="E531" s="46">
        <f t="shared" si="85"/>
        <v>3108.10891072</v>
      </c>
      <c r="F531" s="46">
        <f t="shared" si="86"/>
        <v>2990.3889107199998</v>
      </c>
      <c r="G531" s="46">
        <f t="shared" si="87"/>
        <v>3765.8989107200005</v>
      </c>
      <c r="H531" s="46">
        <f t="shared" si="88"/>
        <v>3231.8089107200003</v>
      </c>
      <c r="I531" s="46">
        <f t="shared" si="89"/>
        <v>3114.0889107200001</v>
      </c>
      <c r="J531" s="46">
        <f t="shared" si="90"/>
        <v>4148.7189107200002</v>
      </c>
      <c r="K531" s="46">
        <f t="shared" si="91"/>
        <v>3614.62891072</v>
      </c>
      <c r="L531" s="46">
        <f t="shared" si="92"/>
        <v>3496.9089107199998</v>
      </c>
      <c r="M531" s="46">
        <f t="shared" si="93"/>
        <v>4236.8589107200005</v>
      </c>
      <c r="N531" s="46">
        <f t="shared" si="94"/>
        <v>3702.7689107200003</v>
      </c>
      <c r="O531" s="46">
        <f t="shared" si="95"/>
        <v>3585.0489107200001</v>
      </c>
      <c r="P531" s="46">
        <f>'Данные ком.оператора'!C526</f>
        <v>2551.3579281299999</v>
      </c>
    </row>
    <row r="532" spans="2:16" ht="15.75" x14ac:dyDescent="0.25">
      <c r="B532" s="34" t="str">
        <f>'Данные ком.оператора'!A527</f>
        <v>21.07.2024</v>
      </c>
      <c r="C532" s="6">
        <v>5</v>
      </c>
      <c r="D532" s="46">
        <f t="shared" si="84"/>
        <v>3640.1950605000002</v>
      </c>
      <c r="E532" s="46">
        <f t="shared" si="85"/>
        <v>3106.1050605</v>
      </c>
      <c r="F532" s="46">
        <f t="shared" si="86"/>
        <v>2988.3850604999998</v>
      </c>
      <c r="G532" s="46">
        <f t="shared" si="87"/>
        <v>3763.8950605</v>
      </c>
      <c r="H532" s="46">
        <f t="shared" si="88"/>
        <v>3229.8050604999999</v>
      </c>
      <c r="I532" s="46">
        <f t="shared" si="89"/>
        <v>3112.0850604999996</v>
      </c>
      <c r="J532" s="46">
        <f t="shared" si="90"/>
        <v>4146.7150604999997</v>
      </c>
      <c r="K532" s="46">
        <f t="shared" si="91"/>
        <v>3612.6250605</v>
      </c>
      <c r="L532" s="46">
        <f t="shared" si="92"/>
        <v>3494.9050604999998</v>
      </c>
      <c r="M532" s="46">
        <f t="shared" si="93"/>
        <v>4234.8550605</v>
      </c>
      <c r="N532" s="46">
        <f t="shared" si="94"/>
        <v>3700.7650604999999</v>
      </c>
      <c r="O532" s="46">
        <f t="shared" si="95"/>
        <v>3583.0450604999996</v>
      </c>
      <c r="P532" s="46">
        <f>'Данные ком.оператора'!C527</f>
        <v>2549.3540779099999</v>
      </c>
    </row>
    <row r="533" spans="2:16" ht="15.75" x14ac:dyDescent="0.25">
      <c r="B533" s="34" t="str">
        <f>'Данные ком.оператора'!A528</f>
        <v>21.07.2024</v>
      </c>
      <c r="C533" s="6">
        <v>6</v>
      </c>
      <c r="D533" s="46">
        <f t="shared" si="84"/>
        <v>3637.0835495600004</v>
      </c>
      <c r="E533" s="46">
        <f t="shared" si="85"/>
        <v>3102.9935495600002</v>
      </c>
      <c r="F533" s="46">
        <f t="shared" si="86"/>
        <v>2985.27354956</v>
      </c>
      <c r="G533" s="46">
        <f t="shared" si="87"/>
        <v>3760.7835495600002</v>
      </c>
      <c r="H533" s="46">
        <f t="shared" si="88"/>
        <v>3226.6935495600001</v>
      </c>
      <c r="I533" s="46">
        <f t="shared" si="89"/>
        <v>3108.9735495599998</v>
      </c>
      <c r="J533" s="46">
        <f t="shared" si="90"/>
        <v>4143.6035495599999</v>
      </c>
      <c r="K533" s="46">
        <f t="shared" si="91"/>
        <v>3609.5135495600002</v>
      </c>
      <c r="L533" s="46">
        <f t="shared" si="92"/>
        <v>3491.79354956</v>
      </c>
      <c r="M533" s="46">
        <f t="shared" si="93"/>
        <v>4231.7435495600002</v>
      </c>
      <c r="N533" s="46">
        <f t="shared" si="94"/>
        <v>3697.6535495600001</v>
      </c>
      <c r="O533" s="46">
        <f t="shared" si="95"/>
        <v>3579.9335495599998</v>
      </c>
      <c r="P533" s="46">
        <f>'Данные ком.оператора'!C528</f>
        <v>2546.2425669700001</v>
      </c>
    </row>
    <row r="534" spans="2:16" ht="15.75" x14ac:dyDescent="0.25">
      <c r="B534" s="34" t="str">
        <f>'Данные ком.оператора'!A529</f>
        <v>21.07.2024</v>
      </c>
      <c r="C534" s="6">
        <v>7</v>
      </c>
      <c r="D534" s="46">
        <f t="shared" si="84"/>
        <v>3508.6490550300005</v>
      </c>
      <c r="E534" s="46">
        <f t="shared" si="85"/>
        <v>2974.5590550300003</v>
      </c>
      <c r="F534" s="46">
        <f t="shared" si="86"/>
        <v>2856.8390550300001</v>
      </c>
      <c r="G534" s="46">
        <f t="shared" si="87"/>
        <v>3632.3490550300003</v>
      </c>
      <c r="H534" s="46">
        <f t="shared" si="88"/>
        <v>3098.2590550300001</v>
      </c>
      <c r="I534" s="46">
        <f t="shared" si="89"/>
        <v>2980.5390550299999</v>
      </c>
      <c r="J534" s="46">
        <f t="shared" si="90"/>
        <v>4015.16905503</v>
      </c>
      <c r="K534" s="46">
        <f t="shared" si="91"/>
        <v>3481.0790550300003</v>
      </c>
      <c r="L534" s="46">
        <f t="shared" si="92"/>
        <v>3363.35905503</v>
      </c>
      <c r="M534" s="46">
        <f t="shared" si="93"/>
        <v>4103.3090550300003</v>
      </c>
      <c r="N534" s="46">
        <f t="shared" si="94"/>
        <v>3569.2190550300002</v>
      </c>
      <c r="O534" s="46">
        <f t="shared" si="95"/>
        <v>3451.4990550299999</v>
      </c>
      <c r="P534" s="46">
        <f>'Данные ком.оператора'!C529</f>
        <v>2417.8080724400002</v>
      </c>
    </row>
    <row r="535" spans="2:16" ht="15.75" x14ac:dyDescent="0.25">
      <c r="B535" s="34" t="str">
        <f>'Данные ком.оператора'!A530</f>
        <v>21.07.2024</v>
      </c>
      <c r="C535" s="6">
        <v>8</v>
      </c>
      <c r="D535" s="46">
        <f t="shared" si="84"/>
        <v>3424.0546139300004</v>
      </c>
      <c r="E535" s="46">
        <f t="shared" si="85"/>
        <v>2889.9646139300003</v>
      </c>
      <c r="F535" s="46">
        <f t="shared" si="86"/>
        <v>2772.24461393</v>
      </c>
      <c r="G535" s="46">
        <f t="shared" si="87"/>
        <v>3547.7546139300002</v>
      </c>
      <c r="H535" s="46">
        <f t="shared" si="88"/>
        <v>3013.6646139300001</v>
      </c>
      <c r="I535" s="46">
        <f t="shared" si="89"/>
        <v>2895.9446139299998</v>
      </c>
      <c r="J535" s="46">
        <f t="shared" si="90"/>
        <v>3930.5746139299999</v>
      </c>
      <c r="K535" s="46">
        <f t="shared" si="91"/>
        <v>3396.4846139300003</v>
      </c>
      <c r="L535" s="46">
        <f t="shared" si="92"/>
        <v>3278.76461393</v>
      </c>
      <c r="M535" s="46">
        <f t="shared" si="93"/>
        <v>4018.7146139300003</v>
      </c>
      <c r="N535" s="46">
        <f t="shared" si="94"/>
        <v>3484.6246139300001</v>
      </c>
      <c r="O535" s="46">
        <f t="shared" si="95"/>
        <v>3366.9046139299999</v>
      </c>
      <c r="P535" s="46">
        <f>'Данные ком.оператора'!C530</f>
        <v>2333.2136313400001</v>
      </c>
    </row>
    <row r="536" spans="2:16" ht="15.75" x14ac:dyDescent="0.25">
      <c r="B536" s="34" t="str">
        <f>'Данные ком.оператора'!A531</f>
        <v>21.07.2024</v>
      </c>
      <c r="C536" s="6">
        <v>9</v>
      </c>
      <c r="D536" s="46">
        <f t="shared" si="84"/>
        <v>3395.3662878200003</v>
      </c>
      <c r="E536" s="46">
        <f t="shared" si="85"/>
        <v>2861.2762878200001</v>
      </c>
      <c r="F536" s="46">
        <f t="shared" si="86"/>
        <v>2743.5562878199999</v>
      </c>
      <c r="G536" s="46">
        <f t="shared" si="87"/>
        <v>3519.0662878200001</v>
      </c>
      <c r="H536" s="46">
        <f t="shared" si="88"/>
        <v>2984.9762878199999</v>
      </c>
      <c r="I536" s="46">
        <f t="shared" si="89"/>
        <v>2867.2562878199997</v>
      </c>
      <c r="J536" s="46">
        <f t="shared" si="90"/>
        <v>3901.8862878199998</v>
      </c>
      <c r="K536" s="46">
        <f t="shared" si="91"/>
        <v>3367.7962878200001</v>
      </c>
      <c r="L536" s="46">
        <f t="shared" si="92"/>
        <v>3250.0762878199998</v>
      </c>
      <c r="M536" s="46">
        <f t="shared" si="93"/>
        <v>3990.0262878200001</v>
      </c>
      <c r="N536" s="46">
        <f t="shared" si="94"/>
        <v>3455.93628782</v>
      </c>
      <c r="O536" s="46">
        <f t="shared" si="95"/>
        <v>3338.2162878199997</v>
      </c>
      <c r="P536" s="46">
        <f>'Данные ком.оператора'!C531</f>
        <v>2304.52530523</v>
      </c>
    </row>
    <row r="537" spans="2:16" ht="15.75" x14ac:dyDescent="0.25">
      <c r="B537" s="34" t="str">
        <f>'Данные ком.оператора'!A532</f>
        <v>21.07.2024</v>
      </c>
      <c r="C537" s="6">
        <v>10</v>
      </c>
      <c r="D537" s="46">
        <f t="shared" si="84"/>
        <v>3414.0278071299999</v>
      </c>
      <c r="E537" s="46">
        <f t="shared" si="85"/>
        <v>2879.9378071300002</v>
      </c>
      <c r="F537" s="46">
        <f t="shared" si="86"/>
        <v>2762.21780713</v>
      </c>
      <c r="G537" s="46">
        <f t="shared" si="87"/>
        <v>3537.7278071300007</v>
      </c>
      <c r="H537" s="46">
        <f t="shared" si="88"/>
        <v>3003.6378071300005</v>
      </c>
      <c r="I537" s="46">
        <f t="shared" si="89"/>
        <v>2885.9178071300003</v>
      </c>
      <c r="J537" s="46">
        <f t="shared" si="90"/>
        <v>3920.5478071300004</v>
      </c>
      <c r="K537" s="46">
        <f t="shared" si="91"/>
        <v>3386.4578071300002</v>
      </c>
      <c r="L537" s="46">
        <f t="shared" si="92"/>
        <v>3268.73780713</v>
      </c>
      <c r="M537" s="46">
        <f t="shared" si="93"/>
        <v>4008.6878071300007</v>
      </c>
      <c r="N537" s="46">
        <f t="shared" si="94"/>
        <v>3474.5978071300005</v>
      </c>
      <c r="O537" s="46">
        <f t="shared" si="95"/>
        <v>3356.8778071300003</v>
      </c>
      <c r="P537" s="46">
        <f>'Данные ком.оператора'!C532</f>
        <v>2323.1868245400001</v>
      </c>
    </row>
    <row r="538" spans="2:16" ht="15.75" x14ac:dyDescent="0.25">
      <c r="B538" s="34" t="str">
        <f>'Данные ком.оператора'!A533</f>
        <v>21.07.2024</v>
      </c>
      <c r="C538" s="6">
        <v>11</v>
      </c>
      <c r="D538" s="46">
        <f t="shared" si="84"/>
        <v>3457.2721285400003</v>
      </c>
      <c r="E538" s="46">
        <f t="shared" si="85"/>
        <v>2923.1821285400001</v>
      </c>
      <c r="F538" s="46">
        <f t="shared" si="86"/>
        <v>2805.4621285399999</v>
      </c>
      <c r="G538" s="46">
        <f t="shared" si="87"/>
        <v>3580.9721285400001</v>
      </c>
      <c r="H538" s="46">
        <f t="shared" si="88"/>
        <v>3046.8821285399999</v>
      </c>
      <c r="I538" s="46">
        <f t="shared" si="89"/>
        <v>2929.1621285399997</v>
      </c>
      <c r="J538" s="46">
        <f t="shared" si="90"/>
        <v>3963.7921285399998</v>
      </c>
      <c r="K538" s="46">
        <f t="shared" si="91"/>
        <v>3429.7021285400001</v>
      </c>
      <c r="L538" s="46">
        <f t="shared" si="92"/>
        <v>3311.9821285399998</v>
      </c>
      <c r="M538" s="46">
        <f t="shared" si="93"/>
        <v>4051.9321285400001</v>
      </c>
      <c r="N538" s="46">
        <f t="shared" si="94"/>
        <v>3517.84212854</v>
      </c>
      <c r="O538" s="46">
        <f t="shared" si="95"/>
        <v>3400.1221285399997</v>
      </c>
      <c r="P538" s="46">
        <f>'Данные ком.оператора'!C533</f>
        <v>2366.43114595</v>
      </c>
    </row>
    <row r="539" spans="2:16" ht="15.75" x14ac:dyDescent="0.25">
      <c r="B539" s="34" t="str">
        <f>'Данные ком.оператора'!A534</f>
        <v>21.07.2024</v>
      </c>
      <c r="C539" s="6">
        <v>12</v>
      </c>
      <c r="D539" s="46">
        <f t="shared" si="84"/>
        <v>3515.2130349899999</v>
      </c>
      <c r="E539" s="46">
        <f t="shared" si="85"/>
        <v>2981.1230349900002</v>
      </c>
      <c r="F539" s="46">
        <f t="shared" si="86"/>
        <v>2863.4030349899999</v>
      </c>
      <c r="G539" s="46">
        <f t="shared" si="87"/>
        <v>3638.9130349900006</v>
      </c>
      <c r="H539" s="46">
        <f t="shared" si="88"/>
        <v>3104.8230349900005</v>
      </c>
      <c r="I539" s="46">
        <f t="shared" si="89"/>
        <v>2987.1030349900002</v>
      </c>
      <c r="J539" s="46">
        <f t="shared" si="90"/>
        <v>4021.7330349900003</v>
      </c>
      <c r="K539" s="46">
        <f t="shared" si="91"/>
        <v>3487.6430349900002</v>
      </c>
      <c r="L539" s="46">
        <f t="shared" si="92"/>
        <v>3369.9230349899999</v>
      </c>
      <c r="M539" s="46">
        <f t="shared" si="93"/>
        <v>4109.8730349900006</v>
      </c>
      <c r="N539" s="46">
        <f t="shared" si="94"/>
        <v>3575.7830349900005</v>
      </c>
      <c r="O539" s="46">
        <f t="shared" si="95"/>
        <v>3458.0630349900002</v>
      </c>
      <c r="P539" s="46">
        <f>'Данные ком.оператора'!C534</f>
        <v>2424.3720524</v>
      </c>
    </row>
    <row r="540" spans="2:16" ht="15.75" x14ac:dyDescent="0.25">
      <c r="B540" s="34" t="str">
        <f>'Данные ком.оператора'!A535</f>
        <v>21.07.2024</v>
      </c>
      <c r="C540" s="6">
        <v>13</v>
      </c>
      <c r="D540" s="46">
        <f t="shared" si="84"/>
        <v>3417.8476041800004</v>
      </c>
      <c r="E540" s="46">
        <f t="shared" si="85"/>
        <v>2883.7576041800003</v>
      </c>
      <c r="F540" s="46">
        <f t="shared" si="86"/>
        <v>2766.03760418</v>
      </c>
      <c r="G540" s="46">
        <f t="shared" si="87"/>
        <v>3541.5476041800002</v>
      </c>
      <c r="H540" s="46">
        <f t="shared" si="88"/>
        <v>3007.4576041800001</v>
      </c>
      <c r="I540" s="46">
        <f t="shared" si="89"/>
        <v>2889.7376041799998</v>
      </c>
      <c r="J540" s="46">
        <f t="shared" si="90"/>
        <v>3924.3676041799999</v>
      </c>
      <c r="K540" s="46">
        <f t="shared" si="91"/>
        <v>3390.2776041800003</v>
      </c>
      <c r="L540" s="46">
        <f t="shared" si="92"/>
        <v>3272.55760418</v>
      </c>
      <c r="M540" s="46">
        <f t="shared" si="93"/>
        <v>4012.5076041800003</v>
      </c>
      <c r="N540" s="46">
        <f t="shared" si="94"/>
        <v>3478.4176041800001</v>
      </c>
      <c r="O540" s="46">
        <f t="shared" si="95"/>
        <v>3360.6976041799999</v>
      </c>
      <c r="P540" s="46">
        <f>'Данные ком.оператора'!C535</f>
        <v>2327.0066215900001</v>
      </c>
    </row>
    <row r="541" spans="2:16" ht="15.75" x14ac:dyDescent="0.25">
      <c r="B541" s="34" t="str">
        <f>'Данные ком.оператора'!A536</f>
        <v>21.07.2024</v>
      </c>
      <c r="C541" s="6">
        <v>14</v>
      </c>
      <c r="D541" s="46">
        <f t="shared" si="84"/>
        <v>3427.0797262300002</v>
      </c>
      <c r="E541" s="46">
        <f t="shared" si="85"/>
        <v>2892.9897262300001</v>
      </c>
      <c r="F541" s="46">
        <f t="shared" si="86"/>
        <v>2775.2697262299998</v>
      </c>
      <c r="G541" s="46">
        <f t="shared" si="87"/>
        <v>3550.7797262300001</v>
      </c>
      <c r="H541" s="46">
        <f t="shared" si="88"/>
        <v>3016.6897262299999</v>
      </c>
      <c r="I541" s="46">
        <f t="shared" si="89"/>
        <v>2898.9697262299997</v>
      </c>
      <c r="J541" s="46">
        <f t="shared" si="90"/>
        <v>3933.5997262299998</v>
      </c>
      <c r="K541" s="46">
        <f t="shared" si="91"/>
        <v>3399.5097262300001</v>
      </c>
      <c r="L541" s="46">
        <f t="shared" si="92"/>
        <v>3281.7897262299998</v>
      </c>
      <c r="M541" s="46">
        <f t="shared" si="93"/>
        <v>4021.7397262300001</v>
      </c>
      <c r="N541" s="46">
        <f t="shared" si="94"/>
        <v>3487.6497262299999</v>
      </c>
      <c r="O541" s="46">
        <f t="shared" si="95"/>
        <v>3369.9297262299997</v>
      </c>
      <c r="P541" s="46">
        <f>'Данные ком.оператора'!C536</f>
        <v>2336.2387436399999</v>
      </c>
    </row>
    <row r="542" spans="2:16" ht="15.75" x14ac:dyDescent="0.25">
      <c r="B542" s="34" t="str">
        <f>'Данные ком.оператора'!A537</f>
        <v>21.07.2024</v>
      </c>
      <c r="C542" s="6">
        <v>15</v>
      </c>
      <c r="D542" s="46">
        <f t="shared" si="84"/>
        <v>3427.43005756</v>
      </c>
      <c r="E542" s="46">
        <f t="shared" si="85"/>
        <v>2893.3400575600003</v>
      </c>
      <c r="F542" s="46">
        <f t="shared" si="86"/>
        <v>2775.6200575600001</v>
      </c>
      <c r="G542" s="46">
        <f t="shared" si="87"/>
        <v>3551.1300575600008</v>
      </c>
      <c r="H542" s="46">
        <f t="shared" si="88"/>
        <v>3017.0400575600006</v>
      </c>
      <c r="I542" s="46">
        <f t="shared" si="89"/>
        <v>2899.3200575600004</v>
      </c>
      <c r="J542" s="46">
        <f t="shared" si="90"/>
        <v>3933.9500575600005</v>
      </c>
      <c r="K542" s="46">
        <f t="shared" si="91"/>
        <v>3399.8600575600003</v>
      </c>
      <c r="L542" s="46">
        <f t="shared" si="92"/>
        <v>3282.1400575600001</v>
      </c>
      <c r="M542" s="46">
        <f t="shared" si="93"/>
        <v>4022.0900575600008</v>
      </c>
      <c r="N542" s="46">
        <f t="shared" si="94"/>
        <v>3488.0000575600006</v>
      </c>
      <c r="O542" s="46">
        <f t="shared" si="95"/>
        <v>3370.2800575600004</v>
      </c>
      <c r="P542" s="46">
        <f>'Данные ком.оператора'!C537</f>
        <v>2336.5890749700002</v>
      </c>
    </row>
    <row r="543" spans="2:16" ht="15.75" x14ac:dyDescent="0.25">
      <c r="B543" s="34" t="str">
        <f>'Данные ком.оператора'!A538</f>
        <v>21.07.2024</v>
      </c>
      <c r="C543" s="6">
        <v>16</v>
      </c>
      <c r="D543" s="46">
        <f t="shared" si="84"/>
        <v>3411.9782636999998</v>
      </c>
      <c r="E543" s="46">
        <f t="shared" si="85"/>
        <v>2877.8882637000002</v>
      </c>
      <c r="F543" s="46">
        <f t="shared" si="86"/>
        <v>2760.1682636999999</v>
      </c>
      <c r="G543" s="46">
        <f t="shared" si="87"/>
        <v>3535.6782637000006</v>
      </c>
      <c r="H543" s="46">
        <f t="shared" si="88"/>
        <v>3001.5882637000004</v>
      </c>
      <c r="I543" s="46">
        <f t="shared" si="89"/>
        <v>2883.8682637000002</v>
      </c>
      <c r="J543" s="46">
        <f t="shared" si="90"/>
        <v>3918.4982637000003</v>
      </c>
      <c r="K543" s="46">
        <f t="shared" si="91"/>
        <v>3384.4082637000001</v>
      </c>
      <c r="L543" s="46">
        <f t="shared" si="92"/>
        <v>3266.6882636999999</v>
      </c>
      <c r="M543" s="46">
        <f t="shared" si="93"/>
        <v>4006.6382637000006</v>
      </c>
      <c r="N543" s="46">
        <f t="shared" si="94"/>
        <v>3472.5482637000005</v>
      </c>
      <c r="O543" s="46">
        <f t="shared" si="95"/>
        <v>3354.8282637000002</v>
      </c>
      <c r="P543" s="46">
        <f>'Данные ком.оператора'!C538</f>
        <v>2321.13728111</v>
      </c>
    </row>
    <row r="544" spans="2:16" ht="15.75" x14ac:dyDescent="0.25">
      <c r="B544" s="34" t="str">
        <f>'Данные ком.оператора'!A539</f>
        <v>21.07.2024</v>
      </c>
      <c r="C544" s="6">
        <v>17</v>
      </c>
      <c r="D544" s="46">
        <f t="shared" si="84"/>
        <v>3473.0925056599999</v>
      </c>
      <c r="E544" s="46">
        <f t="shared" si="85"/>
        <v>2939.0025056600002</v>
      </c>
      <c r="F544" s="46">
        <f t="shared" si="86"/>
        <v>2821.28250566</v>
      </c>
      <c r="G544" s="46">
        <f t="shared" si="87"/>
        <v>3596.7925056600006</v>
      </c>
      <c r="H544" s="46">
        <f t="shared" si="88"/>
        <v>3062.7025056600005</v>
      </c>
      <c r="I544" s="46">
        <f t="shared" si="89"/>
        <v>2944.9825056600002</v>
      </c>
      <c r="J544" s="46">
        <f t="shared" si="90"/>
        <v>3979.6125056600004</v>
      </c>
      <c r="K544" s="46">
        <f t="shared" si="91"/>
        <v>3445.5225056600002</v>
      </c>
      <c r="L544" s="46">
        <f t="shared" si="92"/>
        <v>3327.80250566</v>
      </c>
      <c r="M544" s="46">
        <f t="shared" si="93"/>
        <v>4067.7525056600007</v>
      </c>
      <c r="N544" s="46">
        <f t="shared" si="94"/>
        <v>3533.6625056600005</v>
      </c>
      <c r="O544" s="46">
        <f t="shared" si="95"/>
        <v>3415.9425056600003</v>
      </c>
      <c r="P544" s="46">
        <f>'Данные ком.оператора'!C539</f>
        <v>2382.2515230700001</v>
      </c>
    </row>
    <row r="545" spans="2:16" ht="15.75" x14ac:dyDescent="0.25">
      <c r="B545" s="34" t="str">
        <f>'Данные ком.оператора'!A540</f>
        <v>21.07.2024</v>
      </c>
      <c r="C545" s="6">
        <v>18</v>
      </c>
      <c r="D545" s="46">
        <f t="shared" si="84"/>
        <v>3505.8976107099998</v>
      </c>
      <c r="E545" s="46">
        <f t="shared" si="85"/>
        <v>2971.8076107100001</v>
      </c>
      <c r="F545" s="46">
        <f t="shared" si="86"/>
        <v>2854.0876107099998</v>
      </c>
      <c r="G545" s="46">
        <f t="shared" si="87"/>
        <v>3629.5976107100005</v>
      </c>
      <c r="H545" s="46">
        <f t="shared" si="88"/>
        <v>3095.5076107100003</v>
      </c>
      <c r="I545" s="46">
        <f t="shared" si="89"/>
        <v>2977.7876107100001</v>
      </c>
      <c r="J545" s="46">
        <f t="shared" si="90"/>
        <v>4012.4176107100002</v>
      </c>
      <c r="K545" s="46">
        <f t="shared" si="91"/>
        <v>3478.32761071</v>
      </c>
      <c r="L545" s="46">
        <f t="shared" si="92"/>
        <v>3360.6076107099998</v>
      </c>
      <c r="M545" s="46">
        <f t="shared" si="93"/>
        <v>4100.5576107100005</v>
      </c>
      <c r="N545" s="46">
        <f t="shared" si="94"/>
        <v>3566.4676107100004</v>
      </c>
      <c r="O545" s="46">
        <f t="shared" si="95"/>
        <v>3448.7476107100001</v>
      </c>
      <c r="P545" s="46">
        <f>'Данные ком.оператора'!C540</f>
        <v>2415.0566281199999</v>
      </c>
    </row>
    <row r="546" spans="2:16" ht="15.75" x14ac:dyDescent="0.25">
      <c r="B546" s="34" t="str">
        <f>'Данные ком.оператора'!A541</f>
        <v>21.07.2024</v>
      </c>
      <c r="C546" s="6">
        <v>19</v>
      </c>
      <c r="D546" s="46">
        <f t="shared" si="84"/>
        <v>3490.1952896000003</v>
      </c>
      <c r="E546" s="46">
        <f t="shared" si="85"/>
        <v>2956.1052896000001</v>
      </c>
      <c r="F546" s="46">
        <f t="shared" si="86"/>
        <v>2838.3852895999999</v>
      </c>
      <c r="G546" s="46">
        <f t="shared" si="87"/>
        <v>3613.8952896000001</v>
      </c>
      <c r="H546" s="46">
        <f t="shared" si="88"/>
        <v>3079.8052895999999</v>
      </c>
      <c r="I546" s="46">
        <f t="shared" si="89"/>
        <v>2962.0852895999997</v>
      </c>
      <c r="J546" s="46">
        <f t="shared" si="90"/>
        <v>3996.7152895999998</v>
      </c>
      <c r="K546" s="46">
        <f t="shared" si="91"/>
        <v>3462.6252896000001</v>
      </c>
      <c r="L546" s="46">
        <f t="shared" si="92"/>
        <v>3344.9052895999998</v>
      </c>
      <c r="M546" s="46">
        <f t="shared" si="93"/>
        <v>4084.8552896000001</v>
      </c>
      <c r="N546" s="46">
        <f t="shared" si="94"/>
        <v>3550.7652896</v>
      </c>
      <c r="O546" s="46">
        <f t="shared" si="95"/>
        <v>3433.0452895999997</v>
      </c>
      <c r="P546" s="46">
        <f>'Данные ком.оператора'!C541</f>
        <v>2399.35430701</v>
      </c>
    </row>
    <row r="547" spans="2:16" ht="15.75" x14ac:dyDescent="0.25">
      <c r="B547" s="34" t="str">
        <f>'Данные ком.оператора'!A542</f>
        <v>21.07.2024</v>
      </c>
      <c r="C547" s="6">
        <v>20</v>
      </c>
      <c r="D547" s="46">
        <f t="shared" si="84"/>
        <v>3488.5356139699998</v>
      </c>
      <c r="E547" s="46">
        <f t="shared" si="85"/>
        <v>2954.4456139700001</v>
      </c>
      <c r="F547" s="46">
        <f t="shared" si="86"/>
        <v>2836.7256139699998</v>
      </c>
      <c r="G547" s="46">
        <f t="shared" si="87"/>
        <v>3612.2356139700005</v>
      </c>
      <c r="H547" s="46">
        <f t="shared" si="88"/>
        <v>3078.1456139700003</v>
      </c>
      <c r="I547" s="46">
        <f t="shared" si="89"/>
        <v>2960.4256139700001</v>
      </c>
      <c r="J547" s="46">
        <f t="shared" si="90"/>
        <v>3995.0556139700002</v>
      </c>
      <c r="K547" s="46">
        <f t="shared" si="91"/>
        <v>3460.96561397</v>
      </c>
      <c r="L547" s="46">
        <f t="shared" si="92"/>
        <v>3343.2456139699998</v>
      </c>
      <c r="M547" s="46">
        <f t="shared" si="93"/>
        <v>4083.1956139700005</v>
      </c>
      <c r="N547" s="46">
        <f t="shared" si="94"/>
        <v>3549.1056139700004</v>
      </c>
      <c r="O547" s="46">
        <f t="shared" si="95"/>
        <v>3431.3856139700001</v>
      </c>
      <c r="P547" s="46">
        <f>'Данные ком.оператора'!C542</f>
        <v>2397.6946313799999</v>
      </c>
    </row>
    <row r="548" spans="2:16" ht="15.75" x14ac:dyDescent="0.25">
      <c r="B548" s="34" t="str">
        <f>'Данные ком.оператора'!A543</f>
        <v>21.07.2024</v>
      </c>
      <c r="C548" s="6">
        <v>21</v>
      </c>
      <c r="D548" s="46">
        <f t="shared" si="84"/>
        <v>3452.0412251400003</v>
      </c>
      <c r="E548" s="46">
        <f t="shared" si="85"/>
        <v>2917.9512251400001</v>
      </c>
      <c r="F548" s="46">
        <f t="shared" si="86"/>
        <v>2800.2312251399999</v>
      </c>
      <c r="G548" s="46">
        <f t="shared" si="87"/>
        <v>3575.7412251400001</v>
      </c>
      <c r="H548" s="46">
        <f t="shared" si="88"/>
        <v>3041.65122514</v>
      </c>
      <c r="I548" s="46">
        <f t="shared" si="89"/>
        <v>2923.9312251399997</v>
      </c>
      <c r="J548" s="46">
        <f t="shared" si="90"/>
        <v>3958.5612251399998</v>
      </c>
      <c r="K548" s="46">
        <f t="shared" si="91"/>
        <v>3424.4712251400001</v>
      </c>
      <c r="L548" s="46">
        <f t="shared" si="92"/>
        <v>3306.7512251399999</v>
      </c>
      <c r="M548" s="46">
        <f t="shared" si="93"/>
        <v>4046.7012251400001</v>
      </c>
      <c r="N548" s="46">
        <f t="shared" si="94"/>
        <v>3512.61122514</v>
      </c>
      <c r="O548" s="46">
        <f t="shared" si="95"/>
        <v>3394.8912251399997</v>
      </c>
      <c r="P548" s="46">
        <f>'Данные ком.оператора'!C543</f>
        <v>2361.20024255</v>
      </c>
    </row>
    <row r="549" spans="2:16" ht="15.75" x14ac:dyDescent="0.25">
      <c r="B549" s="34" t="str">
        <f>'Данные ком.оператора'!A544</f>
        <v>21.07.2024</v>
      </c>
      <c r="C549" s="6">
        <v>22</v>
      </c>
      <c r="D549" s="46">
        <f t="shared" si="84"/>
        <v>3442.4780868999997</v>
      </c>
      <c r="E549" s="46">
        <f t="shared" si="85"/>
        <v>2908.3880869</v>
      </c>
      <c r="F549" s="46">
        <f t="shared" si="86"/>
        <v>2790.6680868999997</v>
      </c>
      <c r="G549" s="46">
        <f t="shared" si="87"/>
        <v>3566.1780869000004</v>
      </c>
      <c r="H549" s="46">
        <f t="shared" si="88"/>
        <v>3032.0880869000002</v>
      </c>
      <c r="I549" s="46">
        <f t="shared" si="89"/>
        <v>2914.3680869</v>
      </c>
      <c r="J549" s="46">
        <f t="shared" si="90"/>
        <v>3948.9980869000001</v>
      </c>
      <c r="K549" s="46">
        <f t="shared" si="91"/>
        <v>3414.9080868999999</v>
      </c>
      <c r="L549" s="46">
        <f t="shared" si="92"/>
        <v>3297.1880868999997</v>
      </c>
      <c r="M549" s="46">
        <f t="shared" si="93"/>
        <v>4037.1380869000004</v>
      </c>
      <c r="N549" s="46">
        <f t="shared" si="94"/>
        <v>3503.0480869000003</v>
      </c>
      <c r="O549" s="46">
        <f t="shared" si="95"/>
        <v>3385.3280869</v>
      </c>
      <c r="P549" s="46">
        <f>'Данные ком.оператора'!C544</f>
        <v>2351.6371043099998</v>
      </c>
    </row>
    <row r="550" spans="2:16" ht="15.75" x14ac:dyDescent="0.25">
      <c r="B550" s="34" t="str">
        <f>'Данные ком.оператора'!A545</f>
        <v>21.07.2024</v>
      </c>
      <c r="C550" s="6">
        <v>23</v>
      </c>
      <c r="D550" s="46">
        <f t="shared" si="84"/>
        <v>3437.5605946000005</v>
      </c>
      <c r="E550" s="46">
        <f t="shared" si="85"/>
        <v>2903.4705946000004</v>
      </c>
      <c r="F550" s="46">
        <f t="shared" si="86"/>
        <v>2785.7505946000001</v>
      </c>
      <c r="G550" s="46">
        <f t="shared" si="87"/>
        <v>3561.2605946000003</v>
      </c>
      <c r="H550" s="46">
        <f t="shared" si="88"/>
        <v>3027.1705946000002</v>
      </c>
      <c r="I550" s="46">
        <f t="shared" si="89"/>
        <v>2909.4505945999999</v>
      </c>
      <c r="J550" s="46">
        <f t="shared" si="90"/>
        <v>3944.0805946</v>
      </c>
      <c r="K550" s="46">
        <f t="shared" si="91"/>
        <v>3409.9905946000003</v>
      </c>
      <c r="L550" s="46">
        <f t="shared" si="92"/>
        <v>3292.2705946000001</v>
      </c>
      <c r="M550" s="46">
        <f t="shared" si="93"/>
        <v>4032.2205946000004</v>
      </c>
      <c r="N550" s="46">
        <f t="shared" si="94"/>
        <v>3498.1305946000002</v>
      </c>
      <c r="O550" s="46">
        <f t="shared" si="95"/>
        <v>3380.4105946</v>
      </c>
      <c r="P550" s="46">
        <f>'Данные ком.оператора'!C545</f>
        <v>2346.7196120100002</v>
      </c>
    </row>
    <row r="551" spans="2:16" ht="15.75" x14ac:dyDescent="0.25">
      <c r="B551" s="34" t="str">
        <f>'Данные ком.оператора'!A546</f>
        <v>21.07.2024</v>
      </c>
      <c r="C551" s="6">
        <v>24</v>
      </c>
      <c r="D551" s="46">
        <f t="shared" si="84"/>
        <v>3425.3407778299998</v>
      </c>
      <c r="E551" s="46">
        <f t="shared" si="85"/>
        <v>2891.2507778300001</v>
      </c>
      <c r="F551" s="46">
        <f t="shared" si="86"/>
        <v>2773.5307778299998</v>
      </c>
      <c r="G551" s="46">
        <f t="shared" si="87"/>
        <v>3549.0407778300005</v>
      </c>
      <c r="H551" s="46">
        <f t="shared" si="88"/>
        <v>3014.9507778300003</v>
      </c>
      <c r="I551" s="46">
        <f t="shared" si="89"/>
        <v>2897.2307778300001</v>
      </c>
      <c r="J551" s="46">
        <f t="shared" si="90"/>
        <v>3931.8607778300002</v>
      </c>
      <c r="K551" s="46">
        <f t="shared" si="91"/>
        <v>3397.77077783</v>
      </c>
      <c r="L551" s="46">
        <f t="shared" si="92"/>
        <v>3280.0507778299998</v>
      </c>
      <c r="M551" s="46">
        <f t="shared" si="93"/>
        <v>4020.0007778300005</v>
      </c>
      <c r="N551" s="46">
        <f t="shared" si="94"/>
        <v>3485.9107778300004</v>
      </c>
      <c r="O551" s="46">
        <f t="shared" si="95"/>
        <v>3368.1907778300001</v>
      </c>
      <c r="P551" s="46">
        <f>'Данные ком.оператора'!C546</f>
        <v>2334.4997952399999</v>
      </c>
    </row>
    <row r="552" spans="2:16" ht="15.75" x14ac:dyDescent="0.25">
      <c r="B552" s="34" t="str">
        <f>'Данные ком.оператора'!A547</f>
        <v>22.07.2024</v>
      </c>
      <c r="C552" s="6">
        <v>1</v>
      </c>
      <c r="D552" s="46">
        <f t="shared" si="84"/>
        <v>3437.57545286</v>
      </c>
      <c r="E552" s="46">
        <f t="shared" si="85"/>
        <v>2903.4854528600004</v>
      </c>
      <c r="F552" s="46">
        <f t="shared" si="86"/>
        <v>2785.7654528600001</v>
      </c>
      <c r="G552" s="46">
        <f t="shared" si="87"/>
        <v>3561.2754528600008</v>
      </c>
      <c r="H552" s="46">
        <f t="shared" si="88"/>
        <v>3027.1854528600006</v>
      </c>
      <c r="I552" s="46">
        <f t="shared" si="89"/>
        <v>2909.4654528600004</v>
      </c>
      <c r="J552" s="46">
        <f t="shared" si="90"/>
        <v>3944.0954528600005</v>
      </c>
      <c r="K552" s="46">
        <f t="shared" si="91"/>
        <v>3410.0054528600003</v>
      </c>
      <c r="L552" s="46">
        <f t="shared" si="92"/>
        <v>3292.2854528600001</v>
      </c>
      <c r="M552" s="46">
        <f t="shared" si="93"/>
        <v>4032.2354528600008</v>
      </c>
      <c r="N552" s="46">
        <f t="shared" si="94"/>
        <v>3498.1454528600007</v>
      </c>
      <c r="O552" s="46">
        <f t="shared" si="95"/>
        <v>3380.4254528600004</v>
      </c>
      <c r="P552" s="46">
        <f>'Данные ком.оператора'!C547</f>
        <v>2346.7344702700002</v>
      </c>
    </row>
    <row r="553" spans="2:16" ht="15.75" x14ac:dyDescent="0.25">
      <c r="B553" s="34" t="str">
        <f>'Данные ком.оператора'!A548</f>
        <v>22.07.2024</v>
      </c>
      <c r="C553" s="6">
        <v>2</v>
      </c>
      <c r="D553" s="46">
        <f t="shared" si="84"/>
        <v>3530.15717184</v>
      </c>
      <c r="E553" s="46">
        <f t="shared" si="85"/>
        <v>2996.0671718400004</v>
      </c>
      <c r="F553" s="46">
        <f t="shared" si="86"/>
        <v>2878.3471718400001</v>
      </c>
      <c r="G553" s="46">
        <f t="shared" si="87"/>
        <v>3653.8571718400008</v>
      </c>
      <c r="H553" s="46">
        <f t="shared" si="88"/>
        <v>3119.7671718400006</v>
      </c>
      <c r="I553" s="46">
        <f t="shared" si="89"/>
        <v>3002.0471718400004</v>
      </c>
      <c r="J553" s="46">
        <f t="shared" si="90"/>
        <v>4036.6771718400005</v>
      </c>
      <c r="K553" s="46">
        <f t="shared" si="91"/>
        <v>3502.5871718400003</v>
      </c>
      <c r="L553" s="46">
        <f t="shared" si="92"/>
        <v>3384.8671718400001</v>
      </c>
      <c r="M553" s="46">
        <f t="shared" si="93"/>
        <v>4124.8171718400008</v>
      </c>
      <c r="N553" s="46">
        <f t="shared" si="94"/>
        <v>3590.7271718400007</v>
      </c>
      <c r="O553" s="46">
        <f t="shared" si="95"/>
        <v>3473.0071718400004</v>
      </c>
      <c r="P553" s="46">
        <f>'Данные ком.оператора'!C548</f>
        <v>2439.3161892500002</v>
      </c>
    </row>
    <row r="554" spans="2:16" ht="15.75" x14ac:dyDescent="0.25">
      <c r="B554" s="34" t="str">
        <f>'Данные ком.оператора'!A549</f>
        <v>22.07.2024</v>
      </c>
      <c r="C554" s="6">
        <v>3</v>
      </c>
      <c r="D554" s="46">
        <f t="shared" si="84"/>
        <v>3572.5293359300003</v>
      </c>
      <c r="E554" s="46">
        <f t="shared" si="85"/>
        <v>3038.4393359300002</v>
      </c>
      <c r="F554" s="46">
        <f t="shared" si="86"/>
        <v>2920.7193359299999</v>
      </c>
      <c r="G554" s="46">
        <f t="shared" si="87"/>
        <v>3696.2293359300002</v>
      </c>
      <c r="H554" s="46">
        <f t="shared" si="88"/>
        <v>3162.13933593</v>
      </c>
      <c r="I554" s="46">
        <f t="shared" si="89"/>
        <v>3044.4193359299998</v>
      </c>
      <c r="J554" s="46">
        <f t="shared" si="90"/>
        <v>4079.0493359299999</v>
      </c>
      <c r="K554" s="46">
        <f t="shared" si="91"/>
        <v>3544.9593359300002</v>
      </c>
      <c r="L554" s="46">
        <f t="shared" si="92"/>
        <v>3427.2393359299999</v>
      </c>
      <c r="M554" s="46">
        <f t="shared" si="93"/>
        <v>4167.1893359300002</v>
      </c>
      <c r="N554" s="46">
        <f t="shared" si="94"/>
        <v>3633.0993359300001</v>
      </c>
      <c r="O554" s="46">
        <f t="shared" si="95"/>
        <v>3515.3793359299998</v>
      </c>
      <c r="P554" s="46">
        <f>'Данные ком.оператора'!C549</f>
        <v>2481.68835334</v>
      </c>
    </row>
    <row r="555" spans="2:16" ht="15.75" x14ac:dyDescent="0.25">
      <c r="B555" s="34" t="str">
        <f>'Данные ком.оператора'!A550</f>
        <v>22.07.2024</v>
      </c>
      <c r="C555" s="6">
        <v>4</v>
      </c>
      <c r="D555" s="46">
        <f t="shared" si="84"/>
        <v>3646.5521800200004</v>
      </c>
      <c r="E555" s="46">
        <f t="shared" si="85"/>
        <v>3112.4621800200002</v>
      </c>
      <c r="F555" s="46">
        <f t="shared" si="86"/>
        <v>2994.74218002</v>
      </c>
      <c r="G555" s="46">
        <f t="shared" si="87"/>
        <v>3770.2521800200002</v>
      </c>
      <c r="H555" s="46">
        <f t="shared" si="88"/>
        <v>3236.1621800200001</v>
      </c>
      <c r="I555" s="46">
        <f t="shared" si="89"/>
        <v>3118.4421800199998</v>
      </c>
      <c r="J555" s="46">
        <f t="shared" si="90"/>
        <v>4153.0721800199999</v>
      </c>
      <c r="K555" s="46">
        <f t="shared" si="91"/>
        <v>3618.9821800200002</v>
      </c>
      <c r="L555" s="46">
        <f t="shared" si="92"/>
        <v>3501.26218002</v>
      </c>
      <c r="M555" s="46">
        <f t="shared" si="93"/>
        <v>4241.2121800200002</v>
      </c>
      <c r="N555" s="46">
        <f t="shared" si="94"/>
        <v>3707.1221800200001</v>
      </c>
      <c r="O555" s="46">
        <f t="shared" si="95"/>
        <v>3589.4021800199998</v>
      </c>
      <c r="P555" s="46">
        <f>'Данные ком.оператора'!C550</f>
        <v>2555.7111974300001</v>
      </c>
    </row>
    <row r="556" spans="2:16" ht="15.75" x14ac:dyDescent="0.25">
      <c r="B556" s="34" t="str">
        <f>'Данные ком.оператора'!A551</f>
        <v>22.07.2024</v>
      </c>
      <c r="C556" s="6">
        <v>5</v>
      </c>
      <c r="D556" s="46">
        <f t="shared" si="84"/>
        <v>3619.1429192799997</v>
      </c>
      <c r="E556" s="46">
        <f t="shared" si="85"/>
        <v>3085.05291928</v>
      </c>
      <c r="F556" s="46">
        <f t="shared" si="86"/>
        <v>2967.3329192799997</v>
      </c>
      <c r="G556" s="46">
        <f t="shared" si="87"/>
        <v>3742.8429192800004</v>
      </c>
      <c r="H556" s="46">
        <f t="shared" si="88"/>
        <v>3208.7529192800002</v>
      </c>
      <c r="I556" s="46">
        <f t="shared" si="89"/>
        <v>3091.03291928</v>
      </c>
      <c r="J556" s="46">
        <f t="shared" si="90"/>
        <v>4125.6629192800001</v>
      </c>
      <c r="K556" s="46">
        <f t="shared" si="91"/>
        <v>3591.57291928</v>
      </c>
      <c r="L556" s="46">
        <f t="shared" si="92"/>
        <v>3473.8529192799997</v>
      </c>
      <c r="M556" s="46">
        <f t="shared" si="93"/>
        <v>4213.8029192800004</v>
      </c>
      <c r="N556" s="46">
        <f t="shared" si="94"/>
        <v>3679.7129192800003</v>
      </c>
      <c r="O556" s="46">
        <f t="shared" si="95"/>
        <v>3561.99291928</v>
      </c>
      <c r="P556" s="46">
        <f>'Данные ком.оператора'!C551</f>
        <v>2528.3019366899998</v>
      </c>
    </row>
    <row r="557" spans="2:16" ht="15.75" x14ac:dyDescent="0.25">
      <c r="B557" s="34" t="str">
        <f>'Данные ком.оператора'!A552</f>
        <v>22.07.2024</v>
      </c>
      <c r="C557" s="6">
        <v>6</v>
      </c>
      <c r="D557" s="46">
        <f t="shared" si="84"/>
        <v>3558.1174609899999</v>
      </c>
      <c r="E557" s="46">
        <f t="shared" si="85"/>
        <v>3024.0274609900002</v>
      </c>
      <c r="F557" s="46">
        <f t="shared" si="86"/>
        <v>2906.30746099</v>
      </c>
      <c r="G557" s="46">
        <f t="shared" si="87"/>
        <v>3681.8174609900007</v>
      </c>
      <c r="H557" s="46">
        <f t="shared" si="88"/>
        <v>3147.7274609900005</v>
      </c>
      <c r="I557" s="46">
        <f t="shared" si="89"/>
        <v>3030.0074609900003</v>
      </c>
      <c r="J557" s="46">
        <f t="shared" si="90"/>
        <v>4064.6374609900004</v>
      </c>
      <c r="K557" s="46">
        <f t="shared" si="91"/>
        <v>3530.5474609900002</v>
      </c>
      <c r="L557" s="46">
        <f t="shared" si="92"/>
        <v>3412.82746099</v>
      </c>
      <c r="M557" s="46">
        <f t="shared" si="93"/>
        <v>4152.7774609900007</v>
      </c>
      <c r="N557" s="46">
        <f t="shared" si="94"/>
        <v>3618.6874609900005</v>
      </c>
      <c r="O557" s="46">
        <f t="shared" si="95"/>
        <v>3500.9674609900003</v>
      </c>
      <c r="P557" s="46">
        <f>'Данные ком.оператора'!C552</f>
        <v>2467.2764784000001</v>
      </c>
    </row>
    <row r="558" spans="2:16" ht="15.75" x14ac:dyDescent="0.25">
      <c r="B558" s="34" t="str">
        <f>'Данные ком.оператора'!A553</f>
        <v>22.07.2024</v>
      </c>
      <c r="C558" s="6">
        <v>7</v>
      </c>
      <c r="D558" s="46">
        <f t="shared" si="84"/>
        <v>3404.4043106099998</v>
      </c>
      <c r="E558" s="46">
        <f t="shared" si="85"/>
        <v>2870.3143106100001</v>
      </c>
      <c r="F558" s="46">
        <f t="shared" si="86"/>
        <v>2752.5943106099999</v>
      </c>
      <c r="G558" s="46">
        <f t="shared" si="87"/>
        <v>3528.1043106100005</v>
      </c>
      <c r="H558" s="46">
        <f t="shared" si="88"/>
        <v>2994.0143106100004</v>
      </c>
      <c r="I558" s="46">
        <f t="shared" si="89"/>
        <v>2876.2943106100001</v>
      </c>
      <c r="J558" s="46">
        <f t="shared" si="90"/>
        <v>3910.9243106100002</v>
      </c>
      <c r="K558" s="46">
        <f t="shared" si="91"/>
        <v>3376.8343106100001</v>
      </c>
      <c r="L558" s="46">
        <f t="shared" si="92"/>
        <v>3259.1143106099998</v>
      </c>
      <c r="M558" s="46">
        <f t="shared" si="93"/>
        <v>3999.0643106100006</v>
      </c>
      <c r="N558" s="46">
        <f t="shared" si="94"/>
        <v>3464.9743106100004</v>
      </c>
      <c r="O558" s="46">
        <f t="shared" si="95"/>
        <v>3347.2543106100002</v>
      </c>
      <c r="P558" s="46">
        <f>'Данные ком.оператора'!C553</f>
        <v>2313.56332802</v>
      </c>
    </row>
    <row r="559" spans="2:16" ht="15.75" x14ac:dyDescent="0.25">
      <c r="B559" s="34" t="str">
        <f>'Данные ком.оператора'!A554</f>
        <v>22.07.2024</v>
      </c>
      <c r="C559" s="6">
        <v>8</v>
      </c>
      <c r="D559" s="46">
        <f t="shared" si="84"/>
        <v>3356.0260288999998</v>
      </c>
      <c r="E559" s="46">
        <f t="shared" si="85"/>
        <v>2821.9360289000001</v>
      </c>
      <c r="F559" s="46">
        <f t="shared" si="86"/>
        <v>2704.2160288999999</v>
      </c>
      <c r="G559" s="46">
        <f t="shared" si="87"/>
        <v>3479.7260289000005</v>
      </c>
      <c r="H559" s="46">
        <f t="shared" si="88"/>
        <v>2945.6360289000004</v>
      </c>
      <c r="I559" s="46">
        <f t="shared" si="89"/>
        <v>2827.9160289000001</v>
      </c>
      <c r="J559" s="46">
        <f t="shared" si="90"/>
        <v>3862.5460289000002</v>
      </c>
      <c r="K559" s="46">
        <f t="shared" si="91"/>
        <v>3328.4560289000001</v>
      </c>
      <c r="L559" s="46">
        <f t="shared" si="92"/>
        <v>3210.7360288999998</v>
      </c>
      <c r="M559" s="46">
        <f t="shared" si="93"/>
        <v>3950.6860289000006</v>
      </c>
      <c r="N559" s="46">
        <f t="shared" si="94"/>
        <v>3416.5960289000004</v>
      </c>
      <c r="O559" s="46">
        <f t="shared" si="95"/>
        <v>3298.8760289000002</v>
      </c>
      <c r="P559" s="46">
        <f>'Данные ком.оператора'!C554</f>
        <v>2265.18504631</v>
      </c>
    </row>
    <row r="560" spans="2:16" ht="15.75" x14ac:dyDescent="0.25">
      <c r="B560" s="34" t="str">
        <f>'Данные ком.оператора'!A555</f>
        <v>22.07.2024</v>
      </c>
      <c r="C560" s="6">
        <v>9</v>
      </c>
      <c r="D560" s="46">
        <f t="shared" si="84"/>
        <v>3426.1674477500001</v>
      </c>
      <c r="E560" s="46">
        <f t="shared" si="85"/>
        <v>2892.0774477500004</v>
      </c>
      <c r="F560" s="46">
        <f t="shared" si="86"/>
        <v>2774.3574477500001</v>
      </c>
      <c r="G560" s="46">
        <f t="shared" si="87"/>
        <v>3549.8674477500008</v>
      </c>
      <c r="H560" s="46">
        <f t="shared" si="88"/>
        <v>3015.7774477500006</v>
      </c>
      <c r="I560" s="46">
        <f t="shared" si="89"/>
        <v>2898.0574477500004</v>
      </c>
      <c r="J560" s="46">
        <f t="shared" si="90"/>
        <v>3932.6874477500005</v>
      </c>
      <c r="K560" s="46">
        <f t="shared" si="91"/>
        <v>3398.5974477500004</v>
      </c>
      <c r="L560" s="46">
        <f t="shared" si="92"/>
        <v>3280.8774477500001</v>
      </c>
      <c r="M560" s="46">
        <f t="shared" si="93"/>
        <v>4020.8274477500008</v>
      </c>
      <c r="N560" s="46">
        <f t="shared" si="94"/>
        <v>3486.7374477500007</v>
      </c>
      <c r="O560" s="46">
        <f t="shared" si="95"/>
        <v>3369.0174477500004</v>
      </c>
      <c r="P560" s="46">
        <f>'Данные ком.оператора'!C555</f>
        <v>2335.3264651600002</v>
      </c>
    </row>
    <row r="561" spans="2:16" ht="15.75" x14ac:dyDescent="0.25">
      <c r="B561" s="34" t="str">
        <f>'Данные ком.оператора'!A556</f>
        <v>22.07.2024</v>
      </c>
      <c r="C561" s="6">
        <v>10</v>
      </c>
      <c r="D561" s="46">
        <f t="shared" ref="D561:D624" si="96">P561+$G$22+$G$24+$G$28</f>
        <v>3528.0781730199997</v>
      </c>
      <c r="E561" s="46">
        <f t="shared" ref="E561:E624" si="97">P561+$G$22+$H$28+$G$24</f>
        <v>2993.98817302</v>
      </c>
      <c r="F561" s="46">
        <f t="shared" ref="F561:F624" si="98">P561+$G$22+$I$28+$G$24</f>
        <v>2876.2681730199997</v>
      </c>
      <c r="G561" s="46">
        <f t="shared" ref="G561:G624" si="99">P561+$H$22+$G$24+$G$28</f>
        <v>3651.7781730200004</v>
      </c>
      <c r="H561" s="46">
        <f t="shared" ref="H561:H624" si="100">P561+$H$22+$G$24+$H$28</f>
        <v>3117.6881730200002</v>
      </c>
      <c r="I561" s="46">
        <f t="shared" ref="I561:I624" si="101">P561+$H$22+$G$24+$I$28</f>
        <v>2999.96817302</v>
      </c>
      <c r="J561" s="46">
        <f t="shared" ref="J561:J624" si="102">P561+$I$22+$G$24+$G$28</f>
        <v>4034.5981730200001</v>
      </c>
      <c r="K561" s="46">
        <f t="shared" ref="K561:K624" si="103">P561+$I$22+$G$24+$H$28</f>
        <v>3500.50817302</v>
      </c>
      <c r="L561" s="46">
        <f t="shared" ref="L561:L624" si="104">P561+$I$22+$G$24+$I$28</f>
        <v>3382.7881730199997</v>
      </c>
      <c r="M561" s="46">
        <f t="shared" ref="M561:M624" si="105">P561+$J$22+$G$24+$G$28</f>
        <v>4122.7381730200004</v>
      </c>
      <c r="N561" s="46">
        <f t="shared" ref="N561:N624" si="106">P561+$J$22+$G$24+$H$28</f>
        <v>3588.6481730200003</v>
      </c>
      <c r="O561" s="46">
        <f t="shared" ref="O561:O624" si="107">P561+$J$22+$G$24+$I$28</f>
        <v>3470.92817302</v>
      </c>
      <c r="P561" s="46">
        <f>'Данные ком.оператора'!C556</f>
        <v>2437.2371904299998</v>
      </c>
    </row>
    <row r="562" spans="2:16" ht="15.75" x14ac:dyDescent="0.25">
      <c r="B562" s="34" t="str">
        <f>'Данные ком.оператора'!A557</f>
        <v>22.07.2024</v>
      </c>
      <c r="C562" s="6">
        <v>11</v>
      </c>
      <c r="D562" s="46">
        <f t="shared" si="96"/>
        <v>3567.3252033300005</v>
      </c>
      <c r="E562" s="46">
        <f t="shared" si="97"/>
        <v>3033.2352033300003</v>
      </c>
      <c r="F562" s="46">
        <f t="shared" si="98"/>
        <v>2915.5152033300001</v>
      </c>
      <c r="G562" s="46">
        <f t="shared" si="99"/>
        <v>3691.0252033300003</v>
      </c>
      <c r="H562" s="46">
        <f t="shared" si="100"/>
        <v>3156.9352033300001</v>
      </c>
      <c r="I562" s="46">
        <f t="shared" si="101"/>
        <v>3039.2152033299999</v>
      </c>
      <c r="J562" s="46">
        <f t="shared" si="102"/>
        <v>4073.84520333</v>
      </c>
      <c r="K562" s="46">
        <f t="shared" si="103"/>
        <v>3539.7552033300003</v>
      </c>
      <c r="L562" s="46">
        <f t="shared" si="104"/>
        <v>3422.0352033300001</v>
      </c>
      <c r="M562" s="46">
        <f t="shared" si="105"/>
        <v>4161.9852033300003</v>
      </c>
      <c r="N562" s="46">
        <f t="shared" si="106"/>
        <v>3627.8952033300002</v>
      </c>
      <c r="O562" s="46">
        <f t="shared" si="107"/>
        <v>3510.1752033299999</v>
      </c>
      <c r="P562" s="46">
        <f>'Данные ком.оператора'!C557</f>
        <v>2476.4842207400002</v>
      </c>
    </row>
    <row r="563" spans="2:16" ht="15.75" x14ac:dyDescent="0.25">
      <c r="B563" s="34" t="str">
        <f>'Данные ком.оператора'!A558</f>
        <v>22.07.2024</v>
      </c>
      <c r="C563" s="6">
        <v>12</v>
      </c>
      <c r="D563" s="46">
        <f t="shared" si="96"/>
        <v>3550.8225892099999</v>
      </c>
      <c r="E563" s="46">
        <f t="shared" si="97"/>
        <v>3016.7325892100002</v>
      </c>
      <c r="F563" s="46">
        <f t="shared" si="98"/>
        <v>2899.01258921</v>
      </c>
      <c r="G563" s="46">
        <f t="shared" si="99"/>
        <v>3674.5225892100007</v>
      </c>
      <c r="H563" s="46">
        <f t="shared" si="100"/>
        <v>3140.4325892100005</v>
      </c>
      <c r="I563" s="46">
        <f t="shared" si="101"/>
        <v>3022.7125892100003</v>
      </c>
      <c r="J563" s="46">
        <f t="shared" si="102"/>
        <v>4057.3425892100004</v>
      </c>
      <c r="K563" s="46">
        <f t="shared" si="103"/>
        <v>3523.2525892100002</v>
      </c>
      <c r="L563" s="46">
        <f t="shared" si="104"/>
        <v>3405.53258921</v>
      </c>
      <c r="M563" s="46">
        <f t="shared" si="105"/>
        <v>4145.4825892100007</v>
      </c>
      <c r="N563" s="46">
        <f t="shared" si="106"/>
        <v>3611.3925892100006</v>
      </c>
      <c r="O563" s="46">
        <f t="shared" si="107"/>
        <v>3493.6725892100003</v>
      </c>
      <c r="P563" s="46">
        <f>'Данные ком.оператора'!C558</f>
        <v>2459.9816066200001</v>
      </c>
    </row>
    <row r="564" spans="2:16" ht="15.75" x14ac:dyDescent="0.25">
      <c r="B564" s="34" t="str">
        <f>'Данные ком.оператора'!A559</f>
        <v>22.07.2024</v>
      </c>
      <c r="C564" s="6">
        <v>13</v>
      </c>
      <c r="D564" s="46">
        <f t="shared" si="96"/>
        <v>3530.74423183</v>
      </c>
      <c r="E564" s="46">
        <f t="shared" si="97"/>
        <v>2996.6542318300003</v>
      </c>
      <c r="F564" s="46">
        <f t="shared" si="98"/>
        <v>2878.93423183</v>
      </c>
      <c r="G564" s="46">
        <f t="shared" si="99"/>
        <v>3654.4442318300007</v>
      </c>
      <c r="H564" s="46">
        <f t="shared" si="100"/>
        <v>3120.3542318300006</v>
      </c>
      <c r="I564" s="46">
        <f t="shared" si="101"/>
        <v>3002.6342318300003</v>
      </c>
      <c r="J564" s="46">
        <f t="shared" si="102"/>
        <v>4037.2642318300004</v>
      </c>
      <c r="K564" s="46">
        <f t="shared" si="103"/>
        <v>3503.1742318300003</v>
      </c>
      <c r="L564" s="46">
        <f t="shared" si="104"/>
        <v>3385.45423183</v>
      </c>
      <c r="M564" s="46">
        <f t="shared" si="105"/>
        <v>4125.4042318300008</v>
      </c>
      <c r="N564" s="46">
        <f t="shared" si="106"/>
        <v>3591.3142318300006</v>
      </c>
      <c r="O564" s="46">
        <f t="shared" si="107"/>
        <v>3473.5942318300004</v>
      </c>
      <c r="P564" s="46">
        <f>'Данные ком.оператора'!C559</f>
        <v>2439.9032492400002</v>
      </c>
    </row>
    <row r="565" spans="2:16" ht="15.75" x14ac:dyDescent="0.25">
      <c r="B565" s="34" t="str">
        <f>'Данные ком.оператора'!A560</f>
        <v>22.07.2024</v>
      </c>
      <c r="C565" s="6">
        <v>14</v>
      </c>
      <c r="D565" s="46">
        <f t="shared" si="96"/>
        <v>3529.7629962600004</v>
      </c>
      <c r="E565" s="46">
        <f t="shared" si="97"/>
        <v>2995.6729962600002</v>
      </c>
      <c r="F565" s="46">
        <f t="shared" si="98"/>
        <v>2877.95299626</v>
      </c>
      <c r="G565" s="46">
        <f t="shared" si="99"/>
        <v>3653.4629962600002</v>
      </c>
      <c r="H565" s="46">
        <f t="shared" si="100"/>
        <v>3119.37299626</v>
      </c>
      <c r="I565" s="46">
        <f t="shared" si="101"/>
        <v>3001.6529962599998</v>
      </c>
      <c r="J565" s="46">
        <f t="shared" si="102"/>
        <v>4036.2829962599999</v>
      </c>
      <c r="K565" s="46">
        <f t="shared" si="103"/>
        <v>3502.1929962600002</v>
      </c>
      <c r="L565" s="46">
        <f t="shared" si="104"/>
        <v>3384.4729962599999</v>
      </c>
      <c r="M565" s="46">
        <f t="shared" si="105"/>
        <v>4124.4229962600002</v>
      </c>
      <c r="N565" s="46">
        <f t="shared" si="106"/>
        <v>3590.3329962600001</v>
      </c>
      <c r="O565" s="46">
        <f t="shared" si="107"/>
        <v>3472.6129962599998</v>
      </c>
      <c r="P565" s="46">
        <f>'Данные ком.оператора'!C560</f>
        <v>2438.9220136700001</v>
      </c>
    </row>
    <row r="566" spans="2:16" ht="15.75" x14ac:dyDescent="0.25">
      <c r="B566" s="34" t="str">
        <f>'Данные ком.оператора'!A561</f>
        <v>22.07.2024</v>
      </c>
      <c r="C566" s="6">
        <v>15</v>
      </c>
      <c r="D566" s="46">
        <f t="shared" si="96"/>
        <v>3546.0714826800004</v>
      </c>
      <c r="E566" s="46">
        <f t="shared" si="97"/>
        <v>3011.9814826800002</v>
      </c>
      <c r="F566" s="46">
        <f t="shared" si="98"/>
        <v>2894.26148268</v>
      </c>
      <c r="G566" s="46">
        <f t="shared" si="99"/>
        <v>3669.7714826800002</v>
      </c>
      <c r="H566" s="46">
        <f t="shared" si="100"/>
        <v>3135.68148268</v>
      </c>
      <c r="I566" s="46">
        <f t="shared" si="101"/>
        <v>3017.9614826799998</v>
      </c>
      <c r="J566" s="46">
        <f t="shared" si="102"/>
        <v>4052.5914826799999</v>
      </c>
      <c r="K566" s="46">
        <f t="shared" si="103"/>
        <v>3518.5014826800002</v>
      </c>
      <c r="L566" s="46">
        <f t="shared" si="104"/>
        <v>3400.78148268</v>
      </c>
      <c r="M566" s="46">
        <f t="shared" si="105"/>
        <v>4140.7314826800002</v>
      </c>
      <c r="N566" s="46">
        <f t="shared" si="106"/>
        <v>3606.6414826800001</v>
      </c>
      <c r="O566" s="46">
        <f t="shared" si="107"/>
        <v>3488.9214826799998</v>
      </c>
      <c r="P566" s="46">
        <f>'Данные ком.оператора'!C561</f>
        <v>2455.2305000900001</v>
      </c>
    </row>
    <row r="567" spans="2:16" ht="15.75" x14ac:dyDescent="0.25">
      <c r="B567" s="34" t="str">
        <f>'Данные ком.оператора'!A562</f>
        <v>22.07.2024</v>
      </c>
      <c r="C567" s="6">
        <v>16</v>
      </c>
      <c r="D567" s="46">
        <f t="shared" si="96"/>
        <v>3551.1045887700002</v>
      </c>
      <c r="E567" s="46">
        <f t="shared" si="97"/>
        <v>3017.01458877</v>
      </c>
      <c r="F567" s="46">
        <f t="shared" si="98"/>
        <v>2899.2945887699998</v>
      </c>
      <c r="G567" s="46">
        <f t="shared" si="99"/>
        <v>3674.80458877</v>
      </c>
      <c r="H567" s="46">
        <f t="shared" si="100"/>
        <v>3140.7145887699999</v>
      </c>
      <c r="I567" s="46">
        <f t="shared" si="101"/>
        <v>3022.9945887699996</v>
      </c>
      <c r="J567" s="46">
        <f t="shared" si="102"/>
        <v>4057.6245887699997</v>
      </c>
      <c r="K567" s="46">
        <f t="shared" si="103"/>
        <v>3523.53458877</v>
      </c>
      <c r="L567" s="46">
        <f t="shared" si="104"/>
        <v>3405.8145887699998</v>
      </c>
      <c r="M567" s="46">
        <f t="shared" si="105"/>
        <v>4145.76458877</v>
      </c>
      <c r="N567" s="46">
        <f t="shared" si="106"/>
        <v>3611.6745887699999</v>
      </c>
      <c r="O567" s="46">
        <f t="shared" si="107"/>
        <v>3493.9545887699996</v>
      </c>
      <c r="P567" s="46">
        <f>'Данные ком.оператора'!C562</f>
        <v>2460.2636061799999</v>
      </c>
    </row>
    <row r="568" spans="2:16" ht="15.75" x14ac:dyDescent="0.25">
      <c r="B568" s="34" t="str">
        <f>'Данные ком.оператора'!A563</f>
        <v>22.07.2024</v>
      </c>
      <c r="C568" s="6">
        <v>17</v>
      </c>
      <c r="D568" s="46">
        <f t="shared" si="96"/>
        <v>3553.6298769900004</v>
      </c>
      <c r="E568" s="46">
        <f t="shared" si="97"/>
        <v>3019.5398769900003</v>
      </c>
      <c r="F568" s="46">
        <f t="shared" si="98"/>
        <v>2901.81987699</v>
      </c>
      <c r="G568" s="46">
        <f t="shared" si="99"/>
        <v>3677.3298769900002</v>
      </c>
      <c r="H568" s="46">
        <f t="shared" si="100"/>
        <v>3143.2398769900001</v>
      </c>
      <c r="I568" s="46">
        <f t="shared" si="101"/>
        <v>3025.5198769899998</v>
      </c>
      <c r="J568" s="46">
        <f t="shared" si="102"/>
        <v>4060.1498769899999</v>
      </c>
      <c r="K568" s="46">
        <f t="shared" si="103"/>
        <v>3526.0598769900002</v>
      </c>
      <c r="L568" s="46">
        <f t="shared" si="104"/>
        <v>3408.33987699</v>
      </c>
      <c r="M568" s="46">
        <f t="shared" si="105"/>
        <v>4148.2898769900003</v>
      </c>
      <c r="N568" s="46">
        <f t="shared" si="106"/>
        <v>3614.1998769900001</v>
      </c>
      <c r="O568" s="46">
        <f t="shared" si="107"/>
        <v>3496.4798769899999</v>
      </c>
      <c r="P568" s="46">
        <f>'Данные ком.оператора'!C563</f>
        <v>2462.7888944000001</v>
      </c>
    </row>
    <row r="569" spans="2:16" ht="15.75" x14ac:dyDescent="0.25">
      <c r="B569" s="34" t="str">
        <f>'Данные ком.оператора'!A564</f>
        <v>22.07.2024</v>
      </c>
      <c r="C569" s="6">
        <v>18</v>
      </c>
      <c r="D569" s="46">
        <f t="shared" si="96"/>
        <v>3519.83570538</v>
      </c>
      <c r="E569" s="46">
        <f t="shared" si="97"/>
        <v>2985.7457053800003</v>
      </c>
      <c r="F569" s="46">
        <f t="shared" si="98"/>
        <v>2868.0257053800001</v>
      </c>
      <c r="G569" s="46">
        <f t="shared" si="99"/>
        <v>3643.5357053800008</v>
      </c>
      <c r="H569" s="46">
        <f t="shared" si="100"/>
        <v>3109.4457053800006</v>
      </c>
      <c r="I569" s="46">
        <f t="shared" si="101"/>
        <v>2991.7257053800004</v>
      </c>
      <c r="J569" s="46">
        <f t="shared" si="102"/>
        <v>4026.3557053800005</v>
      </c>
      <c r="K569" s="46">
        <f t="shared" si="103"/>
        <v>3492.2657053800003</v>
      </c>
      <c r="L569" s="46">
        <f t="shared" si="104"/>
        <v>3374.5457053800001</v>
      </c>
      <c r="M569" s="46">
        <f t="shared" si="105"/>
        <v>4114.4957053800008</v>
      </c>
      <c r="N569" s="46">
        <f t="shared" si="106"/>
        <v>3580.4057053800007</v>
      </c>
      <c r="O569" s="46">
        <f t="shared" si="107"/>
        <v>3462.6857053800004</v>
      </c>
      <c r="P569" s="46">
        <f>'Данные ком.оператора'!C564</f>
        <v>2428.9947227900002</v>
      </c>
    </row>
    <row r="570" spans="2:16" ht="15.75" x14ac:dyDescent="0.25">
      <c r="B570" s="34" t="str">
        <f>'Данные ком.оператора'!A565</f>
        <v>22.07.2024</v>
      </c>
      <c r="C570" s="6">
        <v>19</v>
      </c>
      <c r="D570" s="46">
        <f t="shared" si="96"/>
        <v>3511.4532847800001</v>
      </c>
      <c r="E570" s="46">
        <f t="shared" si="97"/>
        <v>2977.36328478</v>
      </c>
      <c r="F570" s="46">
        <f t="shared" si="98"/>
        <v>2859.6432847799997</v>
      </c>
      <c r="G570" s="46">
        <f t="shared" si="99"/>
        <v>3635.1532847799999</v>
      </c>
      <c r="H570" s="46">
        <f t="shared" si="100"/>
        <v>3101.0632847799998</v>
      </c>
      <c r="I570" s="46">
        <f t="shared" si="101"/>
        <v>2983.3432847799995</v>
      </c>
      <c r="J570" s="46">
        <f t="shared" si="102"/>
        <v>4017.9732847799996</v>
      </c>
      <c r="K570" s="46">
        <f t="shared" si="103"/>
        <v>3483.8832847799999</v>
      </c>
      <c r="L570" s="46">
        <f t="shared" si="104"/>
        <v>3366.1632847799997</v>
      </c>
      <c r="M570" s="46">
        <f t="shared" si="105"/>
        <v>4106.11328478</v>
      </c>
      <c r="N570" s="46">
        <f t="shared" si="106"/>
        <v>3572.0232847799998</v>
      </c>
      <c r="O570" s="46">
        <f t="shared" si="107"/>
        <v>3454.3032847799996</v>
      </c>
      <c r="P570" s="46">
        <f>'Данные ком.оператора'!C565</f>
        <v>2420.6123021899998</v>
      </c>
    </row>
    <row r="571" spans="2:16" ht="15.75" x14ac:dyDescent="0.25">
      <c r="B571" s="34" t="str">
        <f>'Данные ком.оператора'!A566</f>
        <v>22.07.2024</v>
      </c>
      <c r="C571" s="6">
        <v>20</v>
      </c>
      <c r="D571" s="46">
        <f t="shared" si="96"/>
        <v>3458.1012987399999</v>
      </c>
      <c r="E571" s="46">
        <f t="shared" si="97"/>
        <v>2924.0112987400003</v>
      </c>
      <c r="F571" s="46">
        <f t="shared" si="98"/>
        <v>2806.29129874</v>
      </c>
      <c r="G571" s="46">
        <f t="shared" si="99"/>
        <v>3581.8012987400007</v>
      </c>
      <c r="H571" s="46">
        <f t="shared" si="100"/>
        <v>3047.7112987400005</v>
      </c>
      <c r="I571" s="46">
        <f t="shared" si="101"/>
        <v>2929.9912987400003</v>
      </c>
      <c r="J571" s="46">
        <f t="shared" si="102"/>
        <v>3964.6212987400004</v>
      </c>
      <c r="K571" s="46">
        <f t="shared" si="103"/>
        <v>3430.5312987400002</v>
      </c>
      <c r="L571" s="46">
        <f t="shared" si="104"/>
        <v>3312.81129874</v>
      </c>
      <c r="M571" s="46">
        <f t="shared" si="105"/>
        <v>4052.7612987400007</v>
      </c>
      <c r="N571" s="46">
        <f t="shared" si="106"/>
        <v>3518.6712987400006</v>
      </c>
      <c r="O571" s="46">
        <f t="shared" si="107"/>
        <v>3400.9512987400003</v>
      </c>
      <c r="P571" s="46">
        <f>'Данные ком.оператора'!C566</f>
        <v>2367.2603161500001</v>
      </c>
    </row>
    <row r="572" spans="2:16" ht="15.75" x14ac:dyDescent="0.25">
      <c r="B572" s="34" t="str">
        <f>'Данные ком.оператора'!A567</f>
        <v>22.07.2024</v>
      </c>
      <c r="C572" s="6">
        <v>21</v>
      </c>
      <c r="D572" s="46">
        <f t="shared" si="96"/>
        <v>3426.61189715</v>
      </c>
      <c r="E572" s="46">
        <f t="shared" si="97"/>
        <v>2892.5218971500003</v>
      </c>
      <c r="F572" s="46">
        <f t="shared" si="98"/>
        <v>2774.8018971500001</v>
      </c>
      <c r="G572" s="46">
        <f t="shared" si="99"/>
        <v>3550.3118971500007</v>
      </c>
      <c r="H572" s="46">
        <f t="shared" si="100"/>
        <v>3016.2218971500006</v>
      </c>
      <c r="I572" s="46">
        <f t="shared" si="101"/>
        <v>2898.5018971500003</v>
      </c>
      <c r="J572" s="46">
        <f t="shared" si="102"/>
        <v>3933.1318971500004</v>
      </c>
      <c r="K572" s="46">
        <f t="shared" si="103"/>
        <v>3399.0418971500003</v>
      </c>
      <c r="L572" s="46">
        <f t="shared" si="104"/>
        <v>3281.32189715</v>
      </c>
      <c r="M572" s="46">
        <f t="shared" si="105"/>
        <v>4021.2718971500008</v>
      </c>
      <c r="N572" s="46">
        <f t="shared" si="106"/>
        <v>3487.1818971500006</v>
      </c>
      <c r="O572" s="46">
        <f t="shared" si="107"/>
        <v>3369.4618971500004</v>
      </c>
      <c r="P572" s="46">
        <f>'Данные ком.оператора'!C567</f>
        <v>2335.7709145600002</v>
      </c>
    </row>
    <row r="573" spans="2:16" ht="15.75" x14ac:dyDescent="0.25">
      <c r="B573" s="34" t="str">
        <f>'Данные ком.оператора'!A568</f>
        <v>22.07.2024</v>
      </c>
      <c r="C573" s="6">
        <v>22</v>
      </c>
      <c r="D573" s="46">
        <f t="shared" si="96"/>
        <v>3442.2644398299999</v>
      </c>
      <c r="E573" s="46">
        <f t="shared" si="97"/>
        <v>2908.1744398300002</v>
      </c>
      <c r="F573" s="46">
        <f t="shared" si="98"/>
        <v>2790.45443983</v>
      </c>
      <c r="G573" s="46">
        <f t="shared" si="99"/>
        <v>3565.9644398300006</v>
      </c>
      <c r="H573" s="46">
        <f t="shared" si="100"/>
        <v>3031.8744398300005</v>
      </c>
      <c r="I573" s="46">
        <f t="shared" si="101"/>
        <v>2914.1544398300002</v>
      </c>
      <c r="J573" s="46">
        <f t="shared" si="102"/>
        <v>3948.7844398300003</v>
      </c>
      <c r="K573" s="46">
        <f t="shared" si="103"/>
        <v>3414.6944398300002</v>
      </c>
      <c r="L573" s="46">
        <f t="shared" si="104"/>
        <v>3296.9744398299999</v>
      </c>
      <c r="M573" s="46">
        <f t="shared" si="105"/>
        <v>4036.9244398300007</v>
      </c>
      <c r="N573" s="46">
        <f t="shared" si="106"/>
        <v>3502.8344398300005</v>
      </c>
      <c r="O573" s="46">
        <f t="shared" si="107"/>
        <v>3385.1144398300003</v>
      </c>
      <c r="P573" s="46">
        <f>'Данные ком.оператора'!C568</f>
        <v>2351.4234572400001</v>
      </c>
    </row>
    <row r="574" spans="2:16" ht="15.75" x14ac:dyDescent="0.25">
      <c r="B574" s="34" t="str">
        <f>'Данные ком.оператора'!A569</f>
        <v>22.07.2024</v>
      </c>
      <c r="C574" s="6">
        <v>23</v>
      </c>
      <c r="D574" s="46">
        <f t="shared" si="96"/>
        <v>3342.6434242799996</v>
      </c>
      <c r="E574" s="46">
        <f t="shared" si="97"/>
        <v>2808.5534242799999</v>
      </c>
      <c r="F574" s="46">
        <f t="shared" si="98"/>
        <v>2690.8334242799997</v>
      </c>
      <c r="G574" s="46">
        <f t="shared" si="99"/>
        <v>3466.3434242800004</v>
      </c>
      <c r="H574" s="46">
        <f t="shared" si="100"/>
        <v>2932.2534242800002</v>
      </c>
      <c r="I574" s="46">
        <f t="shared" si="101"/>
        <v>2814.53342428</v>
      </c>
      <c r="J574" s="46">
        <f t="shared" si="102"/>
        <v>3849.1634242800001</v>
      </c>
      <c r="K574" s="46">
        <f t="shared" si="103"/>
        <v>3315.0734242799999</v>
      </c>
      <c r="L574" s="46">
        <f t="shared" si="104"/>
        <v>3197.3534242799997</v>
      </c>
      <c r="M574" s="46">
        <f t="shared" si="105"/>
        <v>3937.3034242800004</v>
      </c>
      <c r="N574" s="46">
        <f t="shared" si="106"/>
        <v>3403.2134242800003</v>
      </c>
      <c r="O574" s="46">
        <f t="shared" si="107"/>
        <v>3285.49342428</v>
      </c>
      <c r="P574" s="46">
        <f>'Данные ком.оператора'!C569</f>
        <v>2251.8024416899998</v>
      </c>
    </row>
    <row r="575" spans="2:16" ht="15.75" x14ac:dyDescent="0.25">
      <c r="B575" s="34" t="str">
        <f>'Данные ком.оператора'!A570</f>
        <v>22.07.2024</v>
      </c>
      <c r="C575" s="6">
        <v>24</v>
      </c>
      <c r="D575" s="46">
        <f t="shared" si="96"/>
        <v>3334.0332187499998</v>
      </c>
      <c r="E575" s="46">
        <f t="shared" si="97"/>
        <v>2799.9432187500001</v>
      </c>
      <c r="F575" s="46">
        <f t="shared" si="98"/>
        <v>2682.2232187499999</v>
      </c>
      <c r="G575" s="46">
        <f t="shared" si="99"/>
        <v>3457.7332187500006</v>
      </c>
      <c r="H575" s="46">
        <f t="shared" si="100"/>
        <v>2923.6432187500004</v>
      </c>
      <c r="I575" s="46">
        <f t="shared" si="101"/>
        <v>2805.9232187500002</v>
      </c>
      <c r="J575" s="46">
        <f t="shared" si="102"/>
        <v>3840.5532187500003</v>
      </c>
      <c r="K575" s="46">
        <f t="shared" si="103"/>
        <v>3306.4632187500001</v>
      </c>
      <c r="L575" s="46">
        <f t="shared" si="104"/>
        <v>3188.7432187499999</v>
      </c>
      <c r="M575" s="46">
        <f t="shared" si="105"/>
        <v>3928.6932187500006</v>
      </c>
      <c r="N575" s="46">
        <f t="shared" si="106"/>
        <v>3394.6032187500005</v>
      </c>
      <c r="O575" s="46">
        <f t="shared" si="107"/>
        <v>3276.8832187500002</v>
      </c>
      <c r="P575" s="46">
        <f>'Данные ком.оператора'!C570</f>
        <v>2243.19223616</v>
      </c>
    </row>
    <row r="576" spans="2:16" ht="15.75" x14ac:dyDescent="0.25">
      <c r="B576" s="34" t="str">
        <f>'Данные ком.оператора'!A571</f>
        <v>23.07.2024</v>
      </c>
      <c r="C576" s="6">
        <v>1</v>
      </c>
      <c r="D576" s="46">
        <f t="shared" si="96"/>
        <v>3346.6687097100003</v>
      </c>
      <c r="E576" s="46">
        <f t="shared" si="97"/>
        <v>2812.5787097100001</v>
      </c>
      <c r="F576" s="46">
        <f t="shared" si="98"/>
        <v>2694.8587097099999</v>
      </c>
      <c r="G576" s="46">
        <f t="shared" si="99"/>
        <v>3470.3687097100001</v>
      </c>
      <c r="H576" s="46">
        <f t="shared" si="100"/>
        <v>2936.2787097099999</v>
      </c>
      <c r="I576" s="46">
        <f t="shared" si="101"/>
        <v>2818.5587097099997</v>
      </c>
      <c r="J576" s="46">
        <f t="shared" si="102"/>
        <v>3853.1887097099998</v>
      </c>
      <c r="K576" s="46">
        <f t="shared" si="103"/>
        <v>3319.0987097100001</v>
      </c>
      <c r="L576" s="46">
        <f t="shared" si="104"/>
        <v>3201.3787097099998</v>
      </c>
      <c r="M576" s="46">
        <f t="shared" si="105"/>
        <v>3941.3287097100001</v>
      </c>
      <c r="N576" s="46">
        <f t="shared" si="106"/>
        <v>3407.23870971</v>
      </c>
      <c r="O576" s="46">
        <f t="shared" si="107"/>
        <v>3289.5187097099997</v>
      </c>
      <c r="P576" s="46">
        <f>'Данные ком.оператора'!C571</f>
        <v>2255.82772712</v>
      </c>
    </row>
    <row r="577" spans="2:16" ht="15.75" x14ac:dyDescent="0.25">
      <c r="B577" s="34" t="str">
        <f>'Данные ком.оператора'!A572</f>
        <v>23.07.2024</v>
      </c>
      <c r="C577" s="6">
        <v>2</v>
      </c>
      <c r="D577" s="46">
        <f t="shared" si="96"/>
        <v>3452.1898486700002</v>
      </c>
      <c r="E577" s="46">
        <f t="shared" si="97"/>
        <v>2918.09984867</v>
      </c>
      <c r="F577" s="46">
        <f t="shared" si="98"/>
        <v>2800.3798486699998</v>
      </c>
      <c r="G577" s="46">
        <f t="shared" si="99"/>
        <v>3575.88984867</v>
      </c>
      <c r="H577" s="46">
        <f t="shared" si="100"/>
        <v>3041.7998486699998</v>
      </c>
      <c r="I577" s="46">
        <f t="shared" si="101"/>
        <v>2924.0798486699996</v>
      </c>
      <c r="J577" s="46">
        <f t="shared" si="102"/>
        <v>3958.7098486699997</v>
      </c>
      <c r="K577" s="46">
        <f t="shared" si="103"/>
        <v>3424.61984867</v>
      </c>
      <c r="L577" s="46">
        <f t="shared" si="104"/>
        <v>3306.8998486699998</v>
      </c>
      <c r="M577" s="46">
        <f t="shared" si="105"/>
        <v>4046.84984867</v>
      </c>
      <c r="N577" s="46">
        <f t="shared" si="106"/>
        <v>3512.7598486699999</v>
      </c>
      <c r="O577" s="46">
        <f t="shared" si="107"/>
        <v>3395.0398486699996</v>
      </c>
      <c r="P577" s="46">
        <f>'Данные ком.оператора'!C572</f>
        <v>2361.3488660799999</v>
      </c>
    </row>
    <row r="578" spans="2:16" ht="15.75" x14ac:dyDescent="0.25">
      <c r="B578" s="34" t="str">
        <f>'Данные ком.оператора'!A573</f>
        <v>23.07.2024</v>
      </c>
      <c r="C578" s="6">
        <v>3</v>
      </c>
      <c r="D578" s="46">
        <f t="shared" si="96"/>
        <v>3464.6077358000002</v>
      </c>
      <c r="E578" s="46">
        <f t="shared" si="97"/>
        <v>2930.5177358000001</v>
      </c>
      <c r="F578" s="46">
        <f t="shared" si="98"/>
        <v>2812.7977357999998</v>
      </c>
      <c r="G578" s="46">
        <f t="shared" si="99"/>
        <v>3588.3077358</v>
      </c>
      <c r="H578" s="46">
        <f t="shared" si="100"/>
        <v>3054.2177357999999</v>
      </c>
      <c r="I578" s="46">
        <f t="shared" si="101"/>
        <v>2936.4977357999996</v>
      </c>
      <c r="J578" s="46">
        <f t="shared" si="102"/>
        <v>3971.1277357999998</v>
      </c>
      <c r="K578" s="46">
        <f t="shared" si="103"/>
        <v>3437.0377358000001</v>
      </c>
      <c r="L578" s="46">
        <f t="shared" si="104"/>
        <v>3319.3177357999998</v>
      </c>
      <c r="M578" s="46">
        <f t="shared" si="105"/>
        <v>4059.2677358000001</v>
      </c>
      <c r="N578" s="46">
        <f t="shared" si="106"/>
        <v>3525.1777357999999</v>
      </c>
      <c r="O578" s="46">
        <f t="shared" si="107"/>
        <v>3407.4577357999997</v>
      </c>
      <c r="P578" s="46">
        <f>'Данные ком.оператора'!C573</f>
        <v>2373.7667532099999</v>
      </c>
    </row>
    <row r="579" spans="2:16" ht="15.75" x14ac:dyDescent="0.25">
      <c r="B579" s="34" t="str">
        <f>'Данные ком.оператора'!A574</f>
        <v>23.07.2024</v>
      </c>
      <c r="C579" s="6">
        <v>4</v>
      </c>
      <c r="D579" s="46">
        <f t="shared" si="96"/>
        <v>3519.9197773799997</v>
      </c>
      <c r="E579" s="46">
        <f t="shared" si="97"/>
        <v>2985.82977738</v>
      </c>
      <c r="F579" s="46">
        <f t="shared" si="98"/>
        <v>2868.1097773799997</v>
      </c>
      <c r="G579" s="46">
        <f t="shared" si="99"/>
        <v>3643.6197773800004</v>
      </c>
      <c r="H579" s="46">
        <f t="shared" si="100"/>
        <v>3109.5297773800003</v>
      </c>
      <c r="I579" s="46">
        <f t="shared" si="101"/>
        <v>2991.80977738</v>
      </c>
      <c r="J579" s="46">
        <f t="shared" si="102"/>
        <v>4026.4397773800001</v>
      </c>
      <c r="K579" s="46">
        <f t="shared" si="103"/>
        <v>3492.34977738</v>
      </c>
      <c r="L579" s="46">
        <f t="shared" si="104"/>
        <v>3374.6297773799997</v>
      </c>
      <c r="M579" s="46">
        <f t="shared" si="105"/>
        <v>4114.5797773800005</v>
      </c>
      <c r="N579" s="46">
        <f t="shared" si="106"/>
        <v>3580.4897773800003</v>
      </c>
      <c r="O579" s="46">
        <f t="shared" si="107"/>
        <v>3462.7697773800001</v>
      </c>
      <c r="P579" s="46">
        <f>'Данные ком.оператора'!C574</f>
        <v>2429.0787947899998</v>
      </c>
    </row>
    <row r="580" spans="2:16" ht="15.75" x14ac:dyDescent="0.25">
      <c r="B580" s="34" t="str">
        <f>'Данные ком.оператора'!A575</f>
        <v>23.07.2024</v>
      </c>
      <c r="C580" s="6">
        <v>5</v>
      </c>
      <c r="D580" s="46">
        <f t="shared" si="96"/>
        <v>3520.3408864000003</v>
      </c>
      <c r="E580" s="46">
        <f t="shared" si="97"/>
        <v>2986.2508864000001</v>
      </c>
      <c r="F580" s="46">
        <f t="shared" si="98"/>
        <v>2868.5308863999999</v>
      </c>
      <c r="G580" s="46">
        <f t="shared" si="99"/>
        <v>3644.0408864000001</v>
      </c>
      <c r="H580" s="46">
        <f t="shared" si="100"/>
        <v>3109.9508863999999</v>
      </c>
      <c r="I580" s="46">
        <f t="shared" si="101"/>
        <v>2992.2308863999997</v>
      </c>
      <c r="J580" s="46">
        <f t="shared" si="102"/>
        <v>4026.8608863999998</v>
      </c>
      <c r="K580" s="46">
        <f t="shared" si="103"/>
        <v>3492.7708864000001</v>
      </c>
      <c r="L580" s="46">
        <f t="shared" si="104"/>
        <v>3375.0508863999999</v>
      </c>
      <c r="M580" s="46">
        <f t="shared" si="105"/>
        <v>4115.0008864000001</v>
      </c>
      <c r="N580" s="46">
        <f t="shared" si="106"/>
        <v>3580.9108864</v>
      </c>
      <c r="O580" s="46">
        <f t="shared" si="107"/>
        <v>3463.1908863999997</v>
      </c>
      <c r="P580" s="46">
        <f>'Данные ком.оператора'!C575</f>
        <v>2429.49990381</v>
      </c>
    </row>
    <row r="581" spans="2:16" ht="15.75" x14ac:dyDescent="0.25">
      <c r="B581" s="34" t="str">
        <f>'Данные ком.оператора'!A576</f>
        <v>23.07.2024</v>
      </c>
      <c r="C581" s="6">
        <v>6</v>
      </c>
      <c r="D581" s="46">
        <f t="shared" si="96"/>
        <v>3470.0016258699998</v>
      </c>
      <c r="E581" s="46">
        <f t="shared" si="97"/>
        <v>2935.9116258700001</v>
      </c>
      <c r="F581" s="46">
        <f t="shared" si="98"/>
        <v>2818.1916258699998</v>
      </c>
      <c r="G581" s="46">
        <f t="shared" si="99"/>
        <v>3593.7016258700005</v>
      </c>
      <c r="H581" s="46">
        <f t="shared" si="100"/>
        <v>3059.6116258700004</v>
      </c>
      <c r="I581" s="46">
        <f t="shared" si="101"/>
        <v>2941.8916258700001</v>
      </c>
      <c r="J581" s="46">
        <f t="shared" si="102"/>
        <v>3976.5216258700002</v>
      </c>
      <c r="K581" s="46">
        <f t="shared" si="103"/>
        <v>3442.4316258700001</v>
      </c>
      <c r="L581" s="46">
        <f t="shared" si="104"/>
        <v>3324.7116258699998</v>
      </c>
      <c r="M581" s="46">
        <f t="shared" si="105"/>
        <v>4064.6616258700005</v>
      </c>
      <c r="N581" s="46">
        <f t="shared" si="106"/>
        <v>3530.5716258700004</v>
      </c>
      <c r="O581" s="46">
        <f t="shared" si="107"/>
        <v>3412.8516258700001</v>
      </c>
      <c r="P581" s="46">
        <f>'Данные ком.оператора'!C576</f>
        <v>2379.1606432799999</v>
      </c>
    </row>
    <row r="582" spans="2:16" ht="15.75" x14ac:dyDescent="0.25">
      <c r="B582" s="34" t="str">
        <f>'Данные ком.оператора'!A577</f>
        <v>23.07.2024</v>
      </c>
      <c r="C582" s="6">
        <v>7</v>
      </c>
      <c r="D582" s="46">
        <f t="shared" si="96"/>
        <v>3350.3886559800003</v>
      </c>
      <c r="E582" s="46">
        <f t="shared" si="97"/>
        <v>2816.2986559800001</v>
      </c>
      <c r="F582" s="46">
        <f t="shared" si="98"/>
        <v>2698.5786559799999</v>
      </c>
      <c r="G582" s="46">
        <f t="shared" si="99"/>
        <v>3474.0886559800001</v>
      </c>
      <c r="H582" s="46">
        <f t="shared" si="100"/>
        <v>2939.99865598</v>
      </c>
      <c r="I582" s="46">
        <f t="shared" si="101"/>
        <v>2822.2786559799997</v>
      </c>
      <c r="J582" s="46">
        <f t="shared" si="102"/>
        <v>3856.9086559799998</v>
      </c>
      <c r="K582" s="46">
        <f t="shared" si="103"/>
        <v>3322.8186559800001</v>
      </c>
      <c r="L582" s="46">
        <f t="shared" si="104"/>
        <v>3205.0986559799999</v>
      </c>
      <c r="M582" s="46">
        <f t="shared" si="105"/>
        <v>3945.0486559800001</v>
      </c>
      <c r="N582" s="46">
        <f t="shared" si="106"/>
        <v>3410.95865598</v>
      </c>
      <c r="O582" s="46">
        <f t="shared" si="107"/>
        <v>3293.2386559799997</v>
      </c>
      <c r="P582" s="46">
        <f>'Данные ком.оператора'!C577</f>
        <v>2259.54767339</v>
      </c>
    </row>
    <row r="583" spans="2:16" ht="15.75" x14ac:dyDescent="0.25">
      <c r="B583" s="34" t="str">
        <f>'Данные ком.оператора'!A578</f>
        <v>23.07.2024</v>
      </c>
      <c r="C583" s="6">
        <v>8</v>
      </c>
      <c r="D583" s="46">
        <f t="shared" si="96"/>
        <v>3296.6652568</v>
      </c>
      <c r="E583" s="46">
        <f t="shared" si="97"/>
        <v>2762.5752568000003</v>
      </c>
      <c r="F583" s="46">
        <f t="shared" si="98"/>
        <v>2644.8552568</v>
      </c>
      <c r="G583" s="46">
        <f t="shared" si="99"/>
        <v>3420.3652568000007</v>
      </c>
      <c r="H583" s="46">
        <f t="shared" si="100"/>
        <v>2886.2752568000005</v>
      </c>
      <c r="I583" s="46">
        <f t="shared" si="101"/>
        <v>2768.5552568000003</v>
      </c>
      <c r="J583" s="46">
        <f t="shared" si="102"/>
        <v>3803.1852568000004</v>
      </c>
      <c r="K583" s="46">
        <f t="shared" si="103"/>
        <v>3269.0952568000002</v>
      </c>
      <c r="L583" s="46">
        <f t="shared" si="104"/>
        <v>3151.3752568</v>
      </c>
      <c r="M583" s="46">
        <f t="shared" si="105"/>
        <v>3891.3252568000007</v>
      </c>
      <c r="N583" s="46">
        <f t="shared" si="106"/>
        <v>3357.2352568000006</v>
      </c>
      <c r="O583" s="46">
        <f t="shared" si="107"/>
        <v>3239.5152568000003</v>
      </c>
      <c r="P583" s="46">
        <f>'Данные ком.оператора'!C578</f>
        <v>2205.8242742100001</v>
      </c>
    </row>
    <row r="584" spans="2:16" ht="15.75" x14ac:dyDescent="0.25">
      <c r="B584" s="34" t="str">
        <f>'Данные ком.оператора'!A579</f>
        <v>23.07.2024</v>
      </c>
      <c r="C584" s="6">
        <v>9</v>
      </c>
      <c r="D584" s="46">
        <f t="shared" si="96"/>
        <v>3330.3084787400003</v>
      </c>
      <c r="E584" s="46">
        <f t="shared" si="97"/>
        <v>2796.2184787400001</v>
      </c>
      <c r="F584" s="46">
        <f t="shared" si="98"/>
        <v>2678.4984787399999</v>
      </c>
      <c r="G584" s="46">
        <f t="shared" si="99"/>
        <v>3454.0084787400001</v>
      </c>
      <c r="H584" s="46">
        <f t="shared" si="100"/>
        <v>2919.91847874</v>
      </c>
      <c r="I584" s="46">
        <f t="shared" si="101"/>
        <v>2802.1984787399997</v>
      </c>
      <c r="J584" s="46">
        <f t="shared" si="102"/>
        <v>3836.8284787399998</v>
      </c>
      <c r="K584" s="46">
        <f t="shared" si="103"/>
        <v>3302.7384787400001</v>
      </c>
      <c r="L584" s="46">
        <f t="shared" si="104"/>
        <v>3185.0184787399999</v>
      </c>
      <c r="M584" s="46">
        <f t="shared" si="105"/>
        <v>3924.9684787400001</v>
      </c>
      <c r="N584" s="46">
        <f t="shared" si="106"/>
        <v>3390.87847874</v>
      </c>
      <c r="O584" s="46">
        <f t="shared" si="107"/>
        <v>3273.1584787399997</v>
      </c>
      <c r="P584" s="46">
        <f>'Данные ком.оператора'!C579</f>
        <v>2239.46749615</v>
      </c>
    </row>
    <row r="585" spans="2:16" ht="15.75" x14ac:dyDescent="0.25">
      <c r="B585" s="34" t="str">
        <f>'Данные ком.оператора'!A580</f>
        <v>23.07.2024</v>
      </c>
      <c r="C585" s="6">
        <v>10</v>
      </c>
      <c r="D585" s="46">
        <f t="shared" si="96"/>
        <v>3471.9815156300001</v>
      </c>
      <c r="E585" s="46">
        <f t="shared" si="97"/>
        <v>2937.89151563</v>
      </c>
      <c r="F585" s="46">
        <f t="shared" si="98"/>
        <v>2820.1715156299997</v>
      </c>
      <c r="G585" s="46">
        <f t="shared" si="99"/>
        <v>3595.6815156299999</v>
      </c>
      <c r="H585" s="46">
        <f t="shared" si="100"/>
        <v>3061.5915156299998</v>
      </c>
      <c r="I585" s="46">
        <f t="shared" si="101"/>
        <v>2943.8715156299995</v>
      </c>
      <c r="J585" s="46">
        <f t="shared" si="102"/>
        <v>3978.5015156299996</v>
      </c>
      <c r="K585" s="46">
        <f t="shared" si="103"/>
        <v>3444.4115156299999</v>
      </c>
      <c r="L585" s="46">
        <f t="shared" si="104"/>
        <v>3326.6915156299997</v>
      </c>
      <c r="M585" s="46">
        <f t="shared" si="105"/>
        <v>4066.64151563</v>
      </c>
      <c r="N585" s="46">
        <f t="shared" si="106"/>
        <v>3532.5515156299998</v>
      </c>
      <c r="O585" s="46">
        <f t="shared" si="107"/>
        <v>3414.8315156299996</v>
      </c>
      <c r="P585" s="46">
        <f>'Данные ком.оператора'!C580</f>
        <v>2381.1405330399998</v>
      </c>
    </row>
    <row r="586" spans="2:16" ht="15.75" x14ac:dyDescent="0.25">
      <c r="B586" s="34" t="str">
        <f>'Данные ком.оператора'!A581</f>
        <v>23.07.2024</v>
      </c>
      <c r="C586" s="6">
        <v>11</v>
      </c>
      <c r="D586" s="46">
        <f t="shared" si="96"/>
        <v>3486.0648191299997</v>
      </c>
      <c r="E586" s="46">
        <f t="shared" si="97"/>
        <v>2951.97481913</v>
      </c>
      <c r="F586" s="46">
        <f t="shared" si="98"/>
        <v>2834.2548191299998</v>
      </c>
      <c r="G586" s="46">
        <f t="shared" si="99"/>
        <v>3609.7648191300004</v>
      </c>
      <c r="H586" s="46">
        <f t="shared" si="100"/>
        <v>3075.6748191300003</v>
      </c>
      <c r="I586" s="46">
        <f t="shared" si="101"/>
        <v>2957.95481913</v>
      </c>
      <c r="J586" s="46">
        <f t="shared" si="102"/>
        <v>3992.5848191300001</v>
      </c>
      <c r="K586" s="46">
        <f t="shared" si="103"/>
        <v>3458.49481913</v>
      </c>
      <c r="L586" s="46">
        <f t="shared" si="104"/>
        <v>3340.7748191299997</v>
      </c>
      <c r="M586" s="46">
        <f t="shared" si="105"/>
        <v>4080.7248191300005</v>
      </c>
      <c r="N586" s="46">
        <f t="shared" si="106"/>
        <v>3546.6348191300003</v>
      </c>
      <c r="O586" s="46">
        <f t="shared" si="107"/>
        <v>3428.9148191300001</v>
      </c>
      <c r="P586" s="46">
        <f>'Данные ком.оператора'!C581</f>
        <v>2395.2238365399999</v>
      </c>
    </row>
    <row r="587" spans="2:16" ht="15.75" x14ac:dyDescent="0.25">
      <c r="B587" s="34" t="str">
        <f>'Данные ком.оператора'!A582</f>
        <v>23.07.2024</v>
      </c>
      <c r="C587" s="6">
        <v>12</v>
      </c>
      <c r="D587" s="46">
        <f t="shared" si="96"/>
        <v>3490.7634540600002</v>
      </c>
      <c r="E587" s="46">
        <f t="shared" si="97"/>
        <v>2956.67345406</v>
      </c>
      <c r="F587" s="46">
        <f t="shared" si="98"/>
        <v>2838.9534540599998</v>
      </c>
      <c r="G587" s="46">
        <f t="shared" si="99"/>
        <v>3614.46345406</v>
      </c>
      <c r="H587" s="46">
        <f t="shared" si="100"/>
        <v>3080.3734540599999</v>
      </c>
      <c r="I587" s="46">
        <f t="shared" si="101"/>
        <v>2962.6534540599996</v>
      </c>
      <c r="J587" s="46">
        <f t="shared" si="102"/>
        <v>3997.2834540599997</v>
      </c>
      <c r="K587" s="46">
        <f t="shared" si="103"/>
        <v>3463.19345406</v>
      </c>
      <c r="L587" s="46">
        <f t="shared" si="104"/>
        <v>3345.4734540599998</v>
      </c>
      <c r="M587" s="46">
        <f t="shared" si="105"/>
        <v>4085.42345406</v>
      </c>
      <c r="N587" s="46">
        <f t="shared" si="106"/>
        <v>3551.3334540599999</v>
      </c>
      <c r="O587" s="46">
        <f t="shared" si="107"/>
        <v>3433.6134540599996</v>
      </c>
      <c r="P587" s="46">
        <f>'Данные ком.оператора'!C582</f>
        <v>2399.9224714699999</v>
      </c>
    </row>
    <row r="588" spans="2:16" ht="15.75" x14ac:dyDescent="0.25">
      <c r="B588" s="34" t="str">
        <f>'Данные ком.оператора'!A583</f>
        <v>23.07.2024</v>
      </c>
      <c r="C588" s="6">
        <v>13</v>
      </c>
      <c r="D588" s="46">
        <f t="shared" si="96"/>
        <v>3484.6248113000001</v>
      </c>
      <c r="E588" s="46">
        <f t="shared" si="97"/>
        <v>2950.5348113</v>
      </c>
      <c r="F588" s="46">
        <f t="shared" si="98"/>
        <v>2832.8148112999997</v>
      </c>
      <c r="G588" s="46">
        <f t="shared" si="99"/>
        <v>3608.3248113</v>
      </c>
      <c r="H588" s="46">
        <f t="shared" si="100"/>
        <v>3074.2348112999998</v>
      </c>
      <c r="I588" s="46">
        <f t="shared" si="101"/>
        <v>2956.5148112999996</v>
      </c>
      <c r="J588" s="46">
        <f t="shared" si="102"/>
        <v>3991.1448112999997</v>
      </c>
      <c r="K588" s="46">
        <f t="shared" si="103"/>
        <v>3457.0548113</v>
      </c>
      <c r="L588" s="46">
        <f t="shared" si="104"/>
        <v>3339.3348112999997</v>
      </c>
      <c r="M588" s="46">
        <f t="shared" si="105"/>
        <v>4079.2848113</v>
      </c>
      <c r="N588" s="46">
        <f t="shared" si="106"/>
        <v>3545.1948112999999</v>
      </c>
      <c r="O588" s="46">
        <f t="shared" si="107"/>
        <v>3427.4748112999996</v>
      </c>
      <c r="P588" s="46">
        <f>'Данные ком.оператора'!C583</f>
        <v>2393.7838287099999</v>
      </c>
    </row>
    <row r="589" spans="2:16" ht="15.75" x14ac:dyDescent="0.25">
      <c r="B589" s="34" t="str">
        <f>'Данные ком.оператора'!A584</f>
        <v>23.07.2024</v>
      </c>
      <c r="C589" s="6">
        <v>14</v>
      </c>
      <c r="D589" s="46">
        <f t="shared" si="96"/>
        <v>3495.8339091799999</v>
      </c>
      <c r="E589" s="46">
        <f t="shared" si="97"/>
        <v>2961.7439091800002</v>
      </c>
      <c r="F589" s="46">
        <f t="shared" si="98"/>
        <v>2844.0239091799999</v>
      </c>
      <c r="G589" s="46">
        <f t="shared" si="99"/>
        <v>3619.5339091800006</v>
      </c>
      <c r="H589" s="46">
        <f t="shared" si="100"/>
        <v>3085.4439091800004</v>
      </c>
      <c r="I589" s="46">
        <f t="shared" si="101"/>
        <v>2967.7239091800002</v>
      </c>
      <c r="J589" s="46">
        <f t="shared" si="102"/>
        <v>4002.3539091800003</v>
      </c>
      <c r="K589" s="46">
        <f t="shared" si="103"/>
        <v>3468.2639091800002</v>
      </c>
      <c r="L589" s="46">
        <f t="shared" si="104"/>
        <v>3350.5439091799999</v>
      </c>
      <c r="M589" s="46">
        <f t="shared" si="105"/>
        <v>4090.4939091800006</v>
      </c>
      <c r="N589" s="46">
        <f t="shared" si="106"/>
        <v>3556.4039091800005</v>
      </c>
      <c r="O589" s="46">
        <f t="shared" si="107"/>
        <v>3438.6839091800002</v>
      </c>
      <c r="P589" s="46">
        <f>'Данные ком.оператора'!C584</f>
        <v>2404.99292659</v>
      </c>
    </row>
    <row r="590" spans="2:16" ht="15.75" x14ac:dyDescent="0.25">
      <c r="B590" s="34" t="str">
        <f>'Данные ком.оператора'!A585</f>
        <v>23.07.2024</v>
      </c>
      <c r="C590" s="6">
        <v>15</v>
      </c>
      <c r="D590" s="46">
        <f t="shared" si="96"/>
        <v>3485.8098867500003</v>
      </c>
      <c r="E590" s="46">
        <f t="shared" si="97"/>
        <v>2951.7198867500001</v>
      </c>
      <c r="F590" s="46">
        <f t="shared" si="98"/>
        <v>2833.9998867499999</v>
      </c>
      <c r="G590" s="46">
        <f t="shared" si="99"/>
        <v>3609.5098867500001</v>
      </c>
      <c r="H590" s="46">
        <f t="shared" si="100"/>
        <v>3075.4198867499999</v>
      </c>
      <c r="I590" s="46">
        <f t="shared" si="101"/>
        <v>2957.6998867499997</v>
      </c>
      <c r="J590" s="46">
        <f t="shared" si="102"/>
        <v>3992.3298867499998</v>
      </c>
      <c r="K590" s="46">
        <f t="shared" si="103"/>
        <v>3458.2398867500001</v>
      </c>
      <c r="L590" s="46">
        <f t="shared" si="104"/>
        <v>3340.5198867499998</v>
      </c>
      <c r="M590" s="46">
        <f t="shared" si="105"/>
        <v>4080.4698867500001</v>
      </c>
      <c r="N590" s="46">
        <f t="shared" si="106"/>
        <v>3546.37988675</v>
      </c>
      <c r="O590" s="46">
        <f t="shared" si="107"/>
        <v>3428.6598867499997</v>
      </c>
      <c r="P590" s="46">
        <f>'Данные ком.оператора'!C585</f>
        <v>2394.96890416</v>
      </c>
    </row>
    <row r="591" spans="2:16" ht="15.75" x14ac:dyDescent="0.25">
      <c r="B591" s="34" t="str">
        <f>'Данные ком.оператора'!A586</f>
        <v>23.07.2024</v>
      </c>
      <c r="C591" s="6">
        <v>16</v>
      </c>
      <c r="D591" s="46">
        <f t="shared" si="96"/>
        <v>3506.8188028699997</v>
      </c>
      <c r="E591" s="46">
        <f t="shared" si="97"/>
        <v>2972.72880287</v>
      </c>
      <c r="F591" s="46">
        <f t="shared" si="98"/>
        <v>2855.0088028699997</v>
      </c>
      <c r="G591" s="46">
        <f t="shared" si="99"/>
        <v>3630.5188028700004</v>
      </c>
      <c r="H591" s="46">
        <f t="shared" si="100"/>
        <v>3096.4288028700003</v>
      </c>
      <c r="I591" s="46">
        <f t="shared" si="101"/>
        <v>2978.70880287</v>
      </c>
      <c r="J591" s="46">
        <f t="shared" si="102"/>
        <v>4013.3388028700001</v>
      </c>
      <c r="K591" s="46">
        <f t="shared" si="103"/>
        <v>3479.24880287</v>
      </c>
      <c r="L591" s="46">
        <f t="shared" si="104"/>
        <v>3361.5288028699997</v>
      </c>
      <c r="M591" s="46">
        <f t="shared" si="105"/>
        <v>4101.4788028700004</v>
      </c>
      <c r="N591" s="46">
        <f t="shared" si="106"/>
        <v>3567.3888028700003</v>
      </c>
      <c r="O591" s="46">
        <f t="shared" si="107"/>
        <v>3449.66880287</v>
      </c>
      <c r="P591" s="46">
        <f>'Данные ком.оператора'!C586</f>
        <v>2415.9778202799998</v>
      </c>
    </row>
    <row r="592" spans="2:16" ht="15.75" x14ac:dyDescent="0.25">
      <c r="B592" s="34" t="str">
        <f>'Данные ком.оператора'!A587</f>
        <v>23.07.2024</v>
      </c>
      <c r="C592" s="6">
        <v>17</v>
      </c>
      <c r="D592" s="46">
        <f t="shared" si="96"/>
        <v>3511.82862647</v>
      </c>
      <c r="E592" s="46">
        <f t="shared" si="97"/>
        <v>2977.7386264700003</v>
      </c>
      <c r="F592" s="46">
        <f t="shared" si="98"/>
        <v>2860.0186264700001</v>
      </c>
      <c r="G592" s="46">
        <f t="shared" si="99"/>
        <v>3635.5286264700007</v>
      </c>
      <c r="H592" s="46">
        <f t="shared" si="100"/>
        <v>3101.4386264700006</v>
      </c>
      <c r="I592" s="46">
        <f t="shared" si="101"/>
        <v>2983.7186264700003</v>
      </c>
      <c r="J592" s="46">
        <f t="shared" si="102"/>
        <v>4018.3486264700005</v>
      </c>
      <c r="K592" s="46">
        <f t="shared" si="103"/>
        <v>3484.2586264700003</v>
      </c>
      <c r="L592" s="46">
        <f t="shared" si="104"/>
        <v>3366.5386264700001</v>
      </c>
      <c r="M592" s="46">
        <f t="shared" si="105"/>
        <v>4106.4886264700008</v>
      </c>
      <c r="N592" s="46">
        <f t="shared" si="106"/>
        <v>3572.3986264700006</v>
      </c>
      <c r="O592" s="46">
        <f t="shared" si="107"/>
        <v>3454.6786264700004</v>
      </c>
      <c r="P592" s="46">
        <f>'Данные ком.оператора'!C587</f>
        <v>2420.9876438800002</v>
      </c>
    </row>
    <row r="593" spans="2:16" ht="15.75" x14ac:dyDescent="0.25">
      <c r="B593" s="34" t="str">
        <f>'Данные ком.оператора'!A588</f>
        <v>23.07.2024</v>
      </c>
      <c r="C593" s="6">
        <v>18</v>
      </c>
      <c r="D593" s="46">
        <f t="shared" si="96"/>
        <v>3505.6615769299997</v>
      </c>
      <c r="E593" s="46">
        <f t="shared" si="97"/>
        <v>2971.57157693</v>
      </c>
      <c r="F593" s="46">
        <f t="shared" si="98"/>
        <v>2853.8515769299997</v>
      </c>
      <c r="G593" s="46">
        <f t="shared" si="99"/>
        <v>3629.3615769300004</v>
      </c>
      <c r="H593" s="46">
        <f t="shared" si="100"/>
        <v>3095.2715769300003</v>
      </c>
      <c r="I593" s="46">
        <f t="shared" si="101"/>
        <v>2977.55157693</v>
      </c>
      <c r="J593" s="46">
        <f t="shared" si="102"/>
        <v>4012.1815769300001</v>
      </c>
      <c r="K593" s="46">
        <f t="shared" si="103"/>
        <v>3478.09157693</v>
      </c>
      <c r="L593" s="46">
        <f t="shared" si="104"/>
        <v>3360.3715769299997</v>
      </c>
      <c r="M593" s="46">
        <f t="shared" si="105"/>
        <v>4100.3215769300004</v>
      </c>
      <c r="N593" s="46">
        <f t="shared" si="106"/>
        <v>3566.2315769300003</v>
      </c>
      <c r="O593" s="46">
        <f t="shared" si="107"/>
        <v>3448.51157693</v>
      </c>
      <c r="P593" s="46">
        <f>'Данные ком.оператора'!C588</f>
        <v>2414.8205943399998</v>
      </c>
    </row>
    <row r="594" spans="2:16" ht="15.75" x14ac:dyDescent="0.25">
      <c r="B594" s="34" t="str">
        <f>'Данные ком.оператора'!A589</f>
        <v>23.07.2024</v>
      </c>
      <c r="C594" s="6">
        <v>19</v>
      </c>
      <c r="D594" s="46">
        <f t="shared" si="96"/>
        <v>3489.6967871500001</v>
      </c>
      <c r="E594" s="46">
        <f t="shared" si="97"/>
        <v>2955.6067871499999</v>
      </c>
      <c r="F594" s="46">
        <f t="shared" si="98"/>
        <v>2837.8867871499997</v>
      </c>
      <c r="G594" s="46">
        <f t="shared" si="99"/>
        <v>3613.3967871499999</v>
      </c>
      <c r="H594" s="46">
        <f t="shared" si="100"/>
        <v>3079.3067871499998</v>
      </c>
      <c r="I594" s="46">
        <f t="shared" si="101"/>
        <v>2961.5867871499995</v>
      </c>
      <c r="J594" s="46">
        <f t="shared" si="102"/>
        <v>3996.2167871499996</v>
      </c>
      <c r="K594" s="46">
        <f t="shared" si="103"/>
        <v>3462.1267871499999</v>
      </c>
      <c r="L594" s="46">
        <f t="shared" si="104"/>
        <v>3344.4067871499997</v>
      </c>
      <c r="M594" s="46">
        <f t="shared" si="105"/>
        <v>4084.3567871499999</v>
      </c>
      <c r="N594" s="46">
        <f t="shared" si="106"/>
        <v>3550.2667871499998</v>
      </c>
      <c r="O594" s="46">
        <f t="shared" si="107"/>
        <v>3432.5467871499995</v>
      </c>
      <c r="P594" s="46">
        <f>'Данные ком.оператора'!C589</f>
        <v>2398.8558045599998</v>
      </c>
    </row>
    <row r="595" spans="2:16" ht="15.75" x14ac:dyDescent="0.25">
      <c r="B595" s="34" t="str">
        <f>'Данные ком.оператора'!A590</f>
        <v>23.07.2024</v>
      </c>
      <c r="C595" s="6">
        <v>20</v>
      </c>
      <c r="D595" s="46">
        <f t="shared" si="96"/>
        <v>3446.9267808499999</v>
      </c>
      <c r="E595" s="46">
        <f t="shared" si="97"/>
        <v>2912.8367808500002</v>
      </c>
      <c r="F595" s="46">
        <f t="shared" si="98"/>
        <v>2795.1167808499999</v>
      </c>
      <c r="G595" s="46">
        <f t="shared" si="99"/>
        <v>3570.6267808500006</v>
      </c>
      <c r="H595" s="46">
        <f t="shared" si="100"/>
        <v>3036.5367808500005</v>
      </c>
      <c r="I595" s="46">
        <f t="shared" si="101"/>
        <v>2918.8167808500002</v>
      </c>
      <c r="J595" s="46">
        <f t="shared" si="102"/>
        <v>3953.4467808500003</v>
      </c>
      <c r="K595" s="46">
        <f t="shared" si="103"/>
        <v>3419.3567808500002</v>
      </c>
      <c r="L595" s="46">
        <f t="shared" si="104"/>
        <v>3301.6367808499999</v>
      </c>
      <c r="M595" s="46">
        <f t="shared" si="105"/>
        <v>4041.5867808500007</v>
      </c>
      <c r="N595" s="46">
        <f t="shared" si="106"/>
        <v>3507.4967808500005</v>
      </c>
      <c r="O595" s="46">
        <f t="shared" si="107"/>
        <v>3389.7767808500003</v>
      </c>
      <c r="P595" s="46">
        <f>'Данные ком.оператора'!C590</f>
        <v>2356.08579826</v>
      </c>
    </row>
    <row r="596" spans="2:16" ht="15.75" x14ac:dyDescent="0.25">
      <c r="B596" s="34" t="str">
        <f>'Данные ком.оператора'!A591</f>
        <v>23.07.2024</v>
      </c>
      <c r="C596" s="6">
        <v>21</v>
      </c>
      <c r="D596" s="46">
        <f t="shared" si="96"/>
        <v>3411.1288646700004</v>
      </c>
      <c r="E596" s="46">
        <f t="shared" si="97"/>
        <v>2877.0388646700003</v>
      </c>
      <c r="F596" s="46">
        <f t="shared" si="98"/>
        <v>2759.31886467</v>
      </c>
      <c r="G596" s="46">
        <f t="shared" si="99"/>
        <v>3534.8288646700003</v>
      </c>
      <c r="H596" s="46">
        <f t="shared" si="100"/>
        <v>3000.7388646700001</v>
      </c>
      <c r="I596" s="46">
        <f t="shared" si="101"/>
        <v>2883.0188646699999</v>
      </c>
      <c r="J596" s="46">
        <f t="shared" si="102"/>
        <v>3917.64886467</v>
      </c>
      <c r="K596" s="46">
        <f t="shared" si="103"/>
        <v>3383.5588646700003</v>
      </c>
      <c r="L596" s="46">
        <f t="shared" si="104"/>
        <v>3265.83886467</v>
      </c>
      <c r="M596" s="46">
        <f t="shared" si="105"/>
        <v>4005.7888646700003</v>
      </c>
      <c r="N596" s="46">
        <f t="shared" si="106"/>
        <v>3471.6988646700001</v>
      </c>
      <c r="O596" s="46">
        <f t="shared" si="107"/>
        <v>3353.9788646699999</v>
      </c>
      <c r="P596" s="46">
        <f>'Данные ком.оператора'!C591</f>
        <v>2320.2878820800001</v>
      </c>
    </row>
    <row r="597" spans="2:16" ht="15.75" x14ac:dyDescent="0.25">
      <c r="B597" s="34" t="str">
        <f>'Данные ком.оператора'!A592</f>
        <v>23.07.2024</v>
      </c>
      <c r="C597" s="6">
        <v>22</v>
      </c>
      <c r="D597" s="46">
        <f t="shared" si="96"/>
        <v>3418.4608927500003</v>
      </c>
      <c r="E597" s="46">
        <f t="shared" si="97"/>
        <v>2884.3708927500002</v>
      </c>
      <c r="F597" s="46">
        <f t="shared" si="98"/>
        <v>2766.6508927499999</v>
      </c>
      <c r="G597" s="46">
        <f t="shared" si="99"/>
        <v>3542.1608927500001</v>
      </c>
      <c r="H597" s="46">
        <f t="shared" si="100"/>
        <v>3008.07089275</v>
      </c>
      <c r="I597" s="46">
        <f t="shared" si="101"/>
        <v>2890.3508927499997</v>
      </c>
      <c r="J597" s="46">
        <f t="shared" si="102"/>
        <v>3924.9808927499998</v>
      </c>
      <c r="K597" s="46">
        <f t="shared" si="103"/>
        <v>3390.8908927500001</v>
      </c>
      <c r="L597" s="46">
        <f t="shared" si="104"/>
        <v>3273.1708927499999</v>
      </c>
      <c r="M597" s="46">
        <f t="shared" si="105"/>
        <v>4013.1208927500002</v>
      </c>
      <c r="N597" s="46">
        <f t="shared" si="106"/>
        <v>3479.03089275</v>
      </c>
      <c r="O597" s="46">
        <f t="shared" si="107"/>
        <v>3361.3108927499998</v>
      </c>
      <c r="P597" s="46">
        <f>'Данные ком.оператора'!C592</f>
        <v>2327.61991016</v>
      </c>
    </row>
    <row r="598" spans="2:16" ht="15.75" x14ac:dyDescent="0.25">
      <c r="B598" s="34" t="str">
        <f>'Данные ком.оператора'!A593</f>
        <v>23.07.2024</v>
      </c>
      <c r="C598" s="6">
        <v>23</v>
      </c>
      <c r="D598" s="46">
        <f t="shared" si="96"/>
        <v>3349.0131480500004</v>
      </c>
      <c r="E598" s="46">
        <f t="shared" si="97"/>
        <v>2814.9231480500002</v>
      </c>
      <c r="F598" s="46">
        <f t="shared" si="98"/>
        <v>2697.20314805</v>
      </c>
      <c r="G598" s="46">
        <f t="shared" si="99"/>
        <v>3472.7131480500002</v>
      </c>
      <c r="H598" s="46">
        <f t="shared" si="100"/>
        <v>2938.6231480500001</v>
      </c>
      <c r="I598" s="46">
        <f t="shared" si="101"/>
        <v>2820.9031480499998</v>
      </c>
      <c r="J598" s="46">
        <f t="shared" si="102"/>
        <v>3855.5331480499999</v>
      </c>
      <c r="K598" s="46">
        <f t="shared" si="103"/>
        <v>3321.4431480500002</v>
      </c>
      <c r="L598" s="46">
        <f t="shared" si="104"/>
        <v>3203.72314805</v>
      </c>
      <c r="M598" s="46">
        <f t="shared" si="105"/>
        <v>3943.6731480500002</v>
      </c>
      <c r="N598" s="46">
        <f t="shared" si="106"/>
        <v>3409.5831480500001</v>
      </c>
      <c r="O598" s="46">
        <f t="shared" si="107"/>
        <v>3291.8631480499998</v>
      </c>
      <c r="P598" s="46">
        <f>'Данные ком.оператора'!C593</f>
        <v>2258.1721654600001</v>
      </c>
    </row>
    <row r="599" spans="2:16" ht="15.75" x14ac:dyDescent="0.25">
      <c r="B599" s="34" t="str">
        <f>'Данные ком.оператора'!A594</f>
        <v>23.07.2024</v>
      </c>
      <c r="C599" s="6">
        <v>24</v>
      </c>
      <c r="D599" s="46">
        <f t="shared" si="96"/>
        <v>3367.4347871299997</v>
      </c>
      <c r="E599" s="46">
        <f t="shared" si="97"/>
        <v>2833.34478713</v>
      </c>
      <c r="F599" s="46">
        <f t="shared" si="98"/>
        <v>2715.6247871299997</v>
      </c>
      <c r="G599" s="46">
        <f t="shared" si="99"/>
        <v>3491.1347871300004</v>
      </c>
      <c r="H599" s="46">
        <f t="shared" si="100"/>
        <v>2957.0447871300003</v>
      </c>
      <c r="I599" s="46">
        <f t="shared" si="101"/>
        <v>2839.32478713</v>
      </c>
      <c r="J599" s="46">
        <f t="shared" si="102"/>
        <v>3873.9547871300001</v>
      </c>
      <c r="K599" s="46">
        <f t="shared" si="103"/>
        <v>3339.86478713</v>
      </c>
      <c r="L599" s="46">
        <f t="shared" si="104"/>
        <v>3222.1447871299997</v>
      </c>
      <c r="M599" s="46">
        <f t="shared" si="105"/>
        <v>3962.0947871300004</v>
      </c>
      <c r="N599" s="46">
        <f t="shared" si="106"/>
        <v>3428.0047871300003</v>
      </c>
      <c r="O599" s="46">
        <f t="shared" si="107"/>
        <v>3310.28478713</v>
      </c>
      <c r="P599" s="46">
        <f>'Данные ком.оператора'!C594</f>
        <v>2276.5938045399998</v>
      </c>
    </row>
    <row r="600" spans="2:16" ht="15.75" x14ac:dyDescent="0.25">
      <c r="B600" s="34" t="str">
        <f>'Данные ком.оператора'!A595</f>
        <v>24.07.2024</v>
      </c>
      <c r="C600" s="6">
        <v>1</v>
      </c>
      <c r="D600" s="46">
        <f t="shared" si="96"/>
        <v>3298.8228306199999</v>
      </c>
      <c r="E600" s="46">
        <f t="shared" si="97"/>
        <v>2764.7328306200002</v>
      </c>
      <c r="F600" s="46">
        <f t="shared" si="98"/>
        <v>2647.0128306199999</v>
      </c>
      <c r="G600" s="46">
        <f t="shared" si="99"/>
        <v>3422.5228306200006</v>
      </c>
      <c r="H600" s="46">
        <f t="shared" si="100"/>
        <v>2888.4328306200005</v>
      </c>
      <c r="I600" s="46">
        <f t="shared" si="101"/>
        <v>2770.7128306200002</v>
      </c>
      <c r="J600" s="46">
        <f t="shared" si="102"/>
        <v>3805.3428306200003</v>
      </c>
      <c r="K600" s="46">
        <f t="shared" si="103"/>
        <v>3271.2528306200002</v>
      </c>
      <c r="L600" s="46">
        <f t="shared" si="104"/>
        <v>3153.5328306199999</v>
      </c>
      <c r="M600" s="46">
        <f t="shared" si="105"/>
        <v>3893.4828306200006</v>
      </c>
      <c r="N600" s="46">
        <f t="shared" si="106"/>
        <v>3359.3928306200005</v>
      </c>
      <c r="O600" s="46">
        <f t="shared" si="107"/>
        <v>3241.6728306200002</v>
      </c>
      <c r="P600" s="46">
        <f>'Данные ком.оператора'!C595</f>
        <v>2207.98184803</v>
      </c>
    </row>
    <row r="601" spans="2:16" ht="15.75" x14ac:dyDescent="0.25">
      <c r="B601" s="34" t="str">
        <f>'Данные ком.оператора'!A596</f>
        <v>24.07.2024</v>
      </c>
      <c r="C601" s="6">
        <v>2</v>
      </c>
      <c r="D601" s="46">
        <f t="shared" si="96"/>
        <v>3374.9767941</v>
      </c>
      <c r="E601" s="46">
        <f t="shared" si="97"/>
        <v>2840.8867941000003</v>
      </c>
      <c r="F601" s="46">
        <f t="shared" si="98"/>
        <v>2723.1667941000001</v>
      </c>
      <c r="G601" s="46">
        <f t="shared" si="99"/>
        <v>3498.6767941000007</v>
      </c>
      <c r="H601" s="46">
        <f t="shared" si="100"/>
        <v>2964.5867941000006</v>
      </c>
      <c r="I601" s="46">
        <f t="shared" si="101"/>
        <v>2846.8667941000003</v>
      </c>
      <c r="J601" s="46">
        <f t="shared" si="102"/>
        <v>3881.4967941000004</v>
      </c>
      <c r="K601" s="46">
        <f t="shared" si="103"/>
        <v>3347.4067941000003</v>
      </c>
      <c r="L601" s="46">
        <f t="shared" si="104"/>
        <v>3229.6867941</v>
      </c>
      <c r="M601" s="46">
        <f t="shared" si="105"/>
        <v>3969.6367941000008</v>
      </c>
      <c r="N601" s="46">
        <f t="shared" si="106"/>
        <v>3435.5467941000006</v>
      </c>
      <c r="O601" s="46">
        <f t="shared" si="107"/>
        <v>3317.8267941000004</v>
      </c>
      <c r="P601" s="46">
        <f>'Данные ком.оператора'!C596</f>
        <v>2284.1358115100002</v>
      </c>
    </row>
    <row r="602" spans="2:16" ht="15.75" x14ac:dyDescent="0.25">
      <c r="B602" s="34" t="str">
        <f>'Данные ком.оператора'!A597</f>
        <v>24.07.2024</v>
      </c>
      <c r="C602" s="6">
        <v>3</v>
      </c>
      <c r="D602" s="46">
        <f t="shared" si="96"/>
        <v>3393.3387812500005</v>
      </c>
      <c r="E602" s="46">
        <f t="shared" si="97"/>
        <v>2859.2487812500003</v>
      </c>
      <c r="F602" s="46">
        <f t="shared" si="98"/>
        <v>2741.5287812500001</v>
      </c>
      <c r="G602" s="46">
        <f t="shared" si="99"/>
        <v>3517.0387812500003</v>
      </c>
      <c r="H602" s="46">
        <f t="shared" si="100"/>
        <v>2982.9487812500001</v>
      </c>
      <c r="I602" s="46">
        <f t="shared" si="101"/>
        <v>2865.2287812499999</v>
      </c>
      <c r="J602" s="46">
        <f t="shared" si="102"/>
        <v>3899.85878125</v>
      </c>
      <c r="K602" s="46">
        <f t="shared" si="103"/>
        <v>3365.7687812500003</v>
      </c>
      <c r="L602" s="46">
        <f t="shared" si="104"/>
        <v>3248.04878125</v>
      </c>
      <c r="M602" s="46">
        <f t="shared" si="105"/>
        <v>3987.9987812500003</v>
      </c>
      <c r="N602" s="46">
        <f t="shared" si="106"/>
        <v>3453.9087812500002</v>
      </c>
      <c r="O602" s="46">
        <f t="shared" si="107"/>
        <v>3336.1887812499999</v>
      </c>
      <c r="P602" s="46">
        <f>'Данные ком.оператора'!C597</f>
        <v>2302.4977986600002</v>
      </c>
    </row>
    <row r="603" spans="2:16" ht="15.75" x14ac:dyDescent="0.25">
      <c r="B603" s="34" t="str">
        <f>'Данные ком.оператора'!A598</f>
        <v>24.07.2024</v>
      </c>
      <c r="C603" s="6">
        <v>4</v>
      </c>
      <c r="D603" s="46">
        <f t="shared" si="96"/>
        <v>3451.59222383</v>
      </c>
      <c r="E603" s="46">
        <f t="shared" si="97"/>
        <v>2917.5022238300003</v>
      </c>
      <c r="F603" s="46">
        <f t="shared" si="98"/>
        <v>2799.78222383</v>
      </c>
      <c r="G603" s="46">
        <f t="shared" si="99"/>
        <v>3575.2922238300007</v>
      </c>
      <c r="H603" s="46">
        <f t="shared" si="100"/>
        <v>3041.2022238300005</v>
      </c>
      <c r="I603" s="46">
        <f t="shared" si="101"/>
        <v>2923.4822238300003</v>
      </c>
      <c r="J603" s="46">
        <f t="shared" si="102"/>
        <v>3958.1122238300004</v>
      </c>
      <c r="K603" s="46">
        <f t="shared" si="103"/>
        <v>3424.0222238300003</v>
      </c>
      <c r="L603" s="46">
        <f t="shared" si="104"/>
        <v>3306.30222383</v>
      </c>
      <c r="M603" s="46">
        <f t="shared" si="105"/>
        <v>4046.2522238300007</v>
      </c>
      <c r="N603" s="46">
        <f t="shared" si="106"/>
        <v>3512.1622238300006</v>
      </c>
      <c r="O603" s="46">
        <f t="shared" si="107"/>
        <v>3394.4422238300003</v>
      </c>
      <c r="P603" s="46">
        <f>'Данные ком.оператора'!C598</f>
        <v>2360.7512412400001</v>
      </c>
    </row>
    <row r="604" spans="2:16" ht="15.75" x14ac:dyDescent="0.25">
      <c r="B604" s="34" t="str">
        <f>'Данные ком.оператора'!A599</f>
        <v>24.07.2024</v>
      </c>
      <c r="C604" s="6">
        <v>5</v>
      </c>
      <c r="D604" s="46">
        <f t="shared" si="96"/>
        <v>3431.2751637800002</v>
      </c>
      <c r="E604" s="46">
        <f t="shared" si="97"/>
        <v>2897.18516378</v>
      </c>
      <c r="F604" s="46">
        <f t="shared" si="98"/>
        <v>2779.4651637799998</v>
      </c>
      <c r="G604" s="46">
        <f t="shared" si="99"/>
        <v>3554.97516378</v>
      </c>
      <c r="H604" s="46">
        <f t="shared" si="100"/>
        <v>3020.8851637799999</v>
      </c>
      <c r="I604" s="46">
        <f t="shared" si="101"/>
        <v>2903.1651637799996</v>
      </c>
      <c r="J604" s="46">
        <f t="shared" si="102"/>
        <v>3937.7951637799997</v>
      </c>
      <c r="K604" s="46">
        <f t="shared" si="103"/>
        <v>3403.70516378</v>
      </c>
      <c r="L604" s="46">
        <f t="shared" si="104"/>
        <v>3285.9851637799998</v>
      </c>
      <c r="M604" s="46">
        <f t="shared" si="105"/>
        <v>4025.93516378</v>
      </c>
      <c r="N604" s="46">
        <f t="shared" si="106"/>
        <v>3491.8451637799999</v>
      </c>
      <c r="O604" s="46">
        <f t="shared" si="107"/>
        <v>3374.1251637799996</v>
      </c>
      <c r="P604" s="46">
        <f>'Данные ком.оператора'!C599</f>
        <v>2340.4341811899999</v>
      </c>
    </row>
    <row r="605" spans="2:16" ht="15.75" x14ac:dyDescent="0.25">
      <c r="B605" s="34" t="str">
        <f>'Данные ком.оператора'!A600</f>
        <v>24.07.2024</v>
      </c>
      <c r="C605" s="6">
        <v>6</v>
      </c>
      <c r="D605" s="46">
        <f t="shared" si="96"/>
        <v>3443.2953739800005</v>
      </c>
      <c r="E605" s="46">
        <f t="shared" si="97"/>
        <v>2909.2053739800003</v>
      </c>
      <c r="F605" s="46">
        <f t="shared" si="98"/>
        <v>2791.4853739800001</v>
      </c>
      <c r="G605" s="46">
        <f t="shared" si="99"/>
        <v>3566.9953739800003</v>
      </c>
      <c r="H605" s="46">
        <f t="shared" si="100"/>
        <v>3032.9053739800001</v>
      </c>
      <c r="I605" s="46">
        <f t="shared" si="101"/>
        <v>2915.1853739799999</v>
      </c>
      <c r="J605" s="46">
        <f t="shared" si="102"/>
        <v>3949.81537398</v>
      </c>
      <c r="K605" s="46">
        <f t="shared" si="103"/>
        <v>3415.7253739800003</v>
      </c>
      <c r="L605" s="46">
        <f t="shared" si="104"/>
        <v>3298.0053739800001</v>
      </c>
      <c r="M605" s="46">
        <f t="shared" si="105"/>
        <v>4037.9553739800003</v>
      </c>
      <c r="N605" s="46">
        <f t="shared" si="106"/>
        <v>3503.8653739800002</v>
      </c>
      <c r="O605" s="46">
        <f t="shared" si="107"/>
        <v>3386.1453739799999</v>
      </c>
      <c r="P605" s="46">
        <f>'Данные ком.оператора'!C600</f>
        <v>2352.4543913900002</v>
      </c>
    </row>
    <row r="606" spans="2:16" ht="15.75" x14ac:dyDescent="0.25">
      <c r="B606" s="34" t="str">
        <f>'Данные ком.оператора'!A601</f>
        <v>24.07.2024</v>
      </c>
      <c r="C606" s="6">
        <v>7</v>
      </c>
      <c r="D606" s="46">
        <f t="shared" si="96"/>
        <v>3341.9391955500005</v>
      </c>
      <c r="E606" s="46">
        <f t="shared" si="97"/>
        <v>2807.8491955500003</v>
      </c>
      <c r="F606" s="46">
        <f t="shared" si="98"/>
        <v>2690.1291955500001</v>
      </c>
      <c r="G606" s="46">
        <f t="shared" si="99"/>
        <v>3465.6391955500003</v>
      </c>
      <c r="H606" s="46">
        <f t="shared" si="100"/>
        <v>2931.5491955500001</v>
      </c>
      <c r="I606" s="46">
        <f t="shared" si="101"/>
        <v>2813.8291955499999</v>
      </c>
      <c r="J606" s="46">
        <f t="shared" si="102"/>
        <v>3848.45919555</v>
      </c>
      <c r="K606" s="46">
        <f t="shared" si="103"/>
        <v>3314.3691955500003</v>
      </c>
      <c r="L606" s="46">
        <f t="shared" si="104"/>
        <v>3196.6491955500001</v>
      </c>
      <c r="M606" s="46">
        <f t="shared" si="105"/>
        <v>3936.5991955500003</v>
      </c>
      <c r="N606" s="46">
        <f t="shared" si="106"/>
        <v>3402.5091955500002</v>
      </c>
      <c r="O606" s="46">
        <f t="shared" si="107"/>
        <v>3284.7891955499999</v>
      </c>
      <c r="P606" s="46">
        <f>'Данные ком.оператора'!C601</f>
        <v>2251.0982129600002</v>
      </c>
    </row>
    <row r="607" spans="2:16" ht="15.75" x14ac:dyDescent="0.25">
      <c r="B607" s="34" t="str">
        <f>'Данные ком.оператора'!A602</f>
        <v>24.07.2024</v>
      </c>
      <c r="C607" s="6">
        <v>8</v>
      </c>
      <c r="D607" s="46">
        <f t="shared" si="96"/>
        <v>3286.0444551500004</v>
      </c>
      <c r="E607" s="46">
        <f t="shared" si="97"/>
        <v>2751.9544551500003</v>
      </c>
      <c r="F607" s="46">
        <f t="shared" si="98"/>
        <v>2634.23445515</v>
      </c>
      <c r="G607" s="46">
        <f t="shared" si="99"/>
        <v>3409.7444551500002</v>
      </c>
      <c r="H607" s="46">
        <f t="shared" si="100"/>
        <v>2875.6544551500001</v>
      </c>
      <c r="I607" s="46">
        <f t="shared" si="101"/>
        <v>2757.9344551499998</v>
      </c>
      <c r="J607" s="46">
        <f t="shared" si="102"/>
        <v>3792.56445515</v>
      </c>
      <c r="K607" s="46">
        <f t="shared" si="103"/>
        <v>3258.4744551500003</v>
      </c>
      <c r="L607" s="46">
        <f t="shared" si="104"/>
        <v>3140.75445515</v>
      </c>
      <c r="M607" s="46">
        <f t="shared" si="105"/>
        <v>3880.7044551500003</v>
      </c>
      <c r="N607" s="46">
        <f t="shared" si="106"/>
        <v>3346.6144551500001</v>
      </c>
      <c r="O607" s="46">
        <f t="shared" si="107"/>
        <v>3228.8944551499999</v>
      </c>
      <c r="P607" s="46">
        <f>'Данные ком.оператора'!C602</f>
        <v>2195.2034725600001</v>
      </c>
    </row>
    <row r="608" spans="2:16" ht="15.75" x14ac:dyDescent="0.25">
      <c r="B608" s="34" t="str">
        <f>'Данные ком.оператора'!A603</f>
        <v>24.07.2024</v>
      </c>
      <c r="C608" s="6">
        <v>9</v>
      </c>
      <c r="D608" s="46">
        <f t="shared" si="96"/>
        <v>3429.9611185599997</v>
      </c>
      <c r="E608" s="46">
        <f t="shared" si="97"/>
        <v>2895.87111856</v>
      </c>
      <c r="F608" s="46">
        <f t="shared" si="98"/>
        <v>2778.1511185599998</v>
      </c>
      <c r="G608" s="46">
        <f t="shared" si="99"/>
        <v>3553.6611185600004</v>
      </c>
      <c r="H608" s="46">
        <f t="shared" si="100"/>
        <v>3019.5711185600003</v>
      </c>
      <c r="I608" s="46">
        <f t="shared" si="101"/>
        <v>2901.85111856</v>
      </c>
      <c r="J608" s="46">
        <f t="shared" si="102"/>
        <v>3936.4811185600001</v>
      </c>
      <c r="K608" s="46">
        <f t="shared" si="103"/>
        <v>3402.39111856</v>
      </c>
      <c r="L608" s="46">
        <f t="shared" si="104"/>
        <v>3284.6711185599997</v>
      </c>
      <c r="M608" s="46">
        <f t="shared" si="105"/>
        <v>4024.6211185600005</v>
      </c>
      <c r="N608" s="46">
        <f t="shared" si="106"/>
        <v>3490.5311185600003</v>
      </c>
      <c r="O608" s="46">
        <f t="shared" si="107"/>
        <v>3372.8111185600001</v>
      </c>
      <c r="P608" s="46">
        <f>'Данные ком.оператора'!C603</f>
        <v>2339.1201359699999</v>
      </c>
    </row>
    <row r="609" spans="2:16" ht="15.75" x14ac:dyDescent="0.25">
      <c r="B609" s="34" t="str">
        <f>'Данные ком.оператора'!A604</f>
        <v>24.07.2024</v>
      </c>
      <c r="C609" s="6">
        <v>10</v>
      </c>
      <c r="D609" s="46">
        <f t="shared" si="96"/>
        <v>3530.4876231500002</v>
      </c>
      <c r="E609" s="46">
        <f t="shared" si="97"/>
        <v>2996.3976231500001</v>
      </c>
      <c r="F609" s="46">
        <f t="shared" si="98"/>
        <v>2878.6776231499998</v>
      </c>
      <c r="G609" s="46">
        <f t="shared" si="99"/>
        <v>3654.18762315</v>
      </c>
      <c r="H609" s="46">
        <f t="shared" si="100"/>
        <v>3120.0976231499999</v>
      </c>
      <c r="I609" s="46">
        <f t="shared" si="101"/>
        <v>3002.3776231499996</v>
      </c>
      <c r="J609" s="46">
        <f t="shared" si="102"/>
        <v>4037.0076231499997</v>
      </c>
      <c r="K609" s="46">
        <f t="shared" si="103"/>
        <v>3502.9176231500001</v>
      </c>
      <c r="L609" s="46">
        <f t="shared" si="104"/>
        <v>3385.1976231499998</v>
      </c>
      <c r="M609" s="46">
        <f t="shared" si="105"/>
        <v>4125.1476231500001</v>
      </c>
      <c r="N609" s="46">
        <f t="shared" si="106"/>
        <v>3591.0576231499999</v>
      </c>
      <c r="O609" s="46">
        <f t="shared" si="107"/>
        <v>3473.3376231499997</v>
      </c>
      <c r="P609" s="46">
        <f>'Данные ком.оператора'!C604</f>
        <v>2439.6466405599999</v>
      </c>
    </row>
    <row r="610" spans="2:16" ht="15.75" x14ac:dyDescent="0.25">
      <c r="B610" s="34" t="str">
        <f>'Данные ком.оператора'!A605</f>
        <v>24.07.2024</v>
      </c>
      <c r="C610" s="6">
        <v>11</v>
      </c>
      <c r="D610" s="46">
        <f t="shared" si="96"/>
        <v>3557.5553091000002</v>
      </c>
      <c r="E610" s="46">
        <f t="shared" si="97"/>
        <v>3023.4653091</v>
      </c>
      <c r="F610" s="46">
        <f t="shared" si="98"/>
        <v>2905.7453090999998</v>
      </c>
      <c r="G610" s="46">
        <f t="shared" si="99"/>
        <v>3681.2553091</v>
      </c>
      <c r="H610" s="46">
        <f t="shared" si="100"/>
        <v>3147.1653090999998</v>
      </c>
      <c r="I610" s="46">
        <f t="shared" si="101"/>
        <v>3029.4453090999996</v>
      </c>
      <c r="J610" s="46">
        <f t="shared" si="102"/>
        <v>4064.0753090999997</v>
      </c>
      <c r="K610" s="46">
        <f t="shared" si="103"/>
        <v>3529.9853091</v>
      </c>
      <c r="L610" s="46">
        <f t="shared" si="104"/>
        <v>3412.2653090999997</v>
      </c>
      <c r="M610" s="46">
        <f t="shared" si="105"/>
        <v>4152.2153091</v>
      </c>
      <c r="N610" s="46">
        <f t="shared" si="106"/>
        <v>3618.1253090999999</v>
      </c>
      <c r="O610" s="46">
        <f t="shared" si="107"/>
        <v>3500.4053090999996</v>
      </c>
      <c r="P610" s="46">
        <f>'Данные ком.оператора'!C605</f>
        <v>2466.7143265099999</v>
      </c>
    </row>
    <row r="611" spans="2:16" ht="15.75" x14ac:dyDescent="0.25">
      <c r="B611" s="34" t="str">
        <f>'Данные ком.оператора'!A606</f>
        <v>24.07.2024</v>
      </c>
      <c r="C611" s="6">
        <v>12</v>
      </c>
      <c r="D611" s="46">
        <f t="shared" si="96"/>
        <v>3575.4519375199998</v>
      </c>
      <c r="E611" s="46">
        <f t="shared" si="97"/>
        <v>3041.3619375200001</v>
      </c>
      <c r="F611" s="46">
        <f t="shared" si="98"/>
        <v>2923.6419375199998</v>
      </c>
      <c r="G611" s="46">
        <f t="shared" si="99"/>
        <v>3699.1519375200005</v>
      </c>
      <c r="H611" s="46">
        <f t="shared" si="100"/>
        <v>3165.0619375200004</v>
      </c>
      <c r="I611" s="46">
        <f t="shared" si="101"/>
        <v>3047.3419375200001</v>
      </c>
      <c r="J611" s="46">
        <f t="shared" si="102"/>
        <v>4081.9719375200002</v>
      </c>
      <c r="K611" s="46">
        <f t="shared" si="103"/>
        <v>3547.8819375200001</v>
      </c>
      <c r="L611" s="46">
        <f t="shared" si="104"/>
        <v>3430.1619375199998</v>
      </c>
      <c r="M611" s="46">
        <f t="shared" si="105"/>
        <v>4170.1119375200005</v>
      </c>
      <c r="N611" s="46">
        <f t="shared" si="106"/>
        <v>3636.0219375200004</v>
      </c>
      <c r="O611" s="46">
        <f t="shared" si="107"/>
        <v>3518.3019375200001</v>
      </c>
      <c r="P611" s="46">
        <f>'Данные ком.оператора'!C606</f>
        <v>2484.6109549299999</v>
      </c>
    </row>
    <row r="612" spans="2:16" ht="15.75" x14ac:dyDescent="0.25">
      <c r="B612" s="34" t="str">
        <f>'Данные ком.оператора'!A607</f>
        <v>24.07.2024</v>
      </c>
      <c r="C612" s="6">
        <v>13</v>
      </c>
      <c r="D612" s="46">
        <f t="shared" si="96"/>
        <v>3568.8218903899997</v>
      </c>
      <c r="E612" s="46">
        <f t="shared" si="97"/>
        <v>3034.73189039</v>
      </c>
      <c r="F612" s="46">
        <f t="shared" si="98"/>
        <v>2917.0118903899997</v>
      </c>
      <c r="G612" s="46">
        <f t="shared" si="99"/>
        <v>3692.5218903900004</v>
      </c>
      <c r="H612" s="46">
        <f t="shared" si="100"/>
        <v>3158.4318903900003</v>
      </c>
      <c r="I612" s="46">
        <f t="shared" si="101"/>
        <v>3040.71189039</v>
      </c>
      <c r="J612" s="46">
        <f t="shared" si="102"/>
        <v>4075.3418903900001</v>
      </c>
      <c r="K612" s="46">
        <f t="shared" si="103"/>
        <v>3541.25189039</v>
      </c>
      <c r="L612" s="46">
        <f t="shared" si="104"/>
        <v>3423.5318903899997</v>
      </c>
      <c r="M612" s="46">
        <f t="shared" si="105"/>
        <v>4163.4818903900004</v>
      </c>
      <c r="N612" s="46">
        <f t="shared" si="106"/>
        <v>3629.3918903900003</v>
      </c>
      <c r="O612" s="46">
        <f t="shared" si="107"/>
        <v>3511.67189039</v>
      </c>
      <c r="P612" s="46">
        <f>'Данные ком.оператора'!C607</f>
        <v>2477.9809077999998</v>
      </c>
    </row>
    <row r="613" spans="2:16" ht="15.75" x14ac:dyDescent="0.25">
      <c r="B613" s="34" t="str">
        <f>'Данные ком.оператора'!A608</f>
        <v>24.07.2024</v>
      </c>
      <c r="C613" s="6">
        <v>14</v>
      </c>
      <c r="D613" s="46">
        <f t="shared" si="96"/>
        <v>3590.1121043100002</v>
      </c>
      <c r="E613" s="46">
        <f t="shared" si="97"/>
        <v>3056.02210431</v>
      </c>
      <c r="F613" s="46">
        <f t="shared" si="98"/>
        <v>2938.3021043099998</v>
      </c>
      <c r="G613" s="46">
        <f t="shared" si="99"/>
        <v>3713.81210431</v>
      </c>
      <c r="H613" s="46">
        <f t="shared" si="100"/>
        <v>3179.7221043099998</v>
      </c>
      <c r="I613" s="46">
        <f t="shared" si="101"/>
        <v>3062.0021043099996</v>
      </c>
      <c r="J613" s="46">
        <f t="shared" si="102"/>
        <v>4096.6321043099997</v>
      </c>
      <c r="K613" s="46">
        <f t="shared" si="103"/>
        <v>3562.54210431</v>
      </c>
      <c r="L613" s="46">
        <f t="shared" si="104"/>
        <v>3444.8221043099998</v>
      </c>
      <c r="M613" s="46">
        <f t="shared" si="105"/>
        <v>4184.77210431</v>
      </c>
      <c r="N613" s="46">
        <f t="shared" si="106"/>
        <v>3650.6821043099999</v>
      </c>
      <c r="O613" s="46">
        <f t="shared" si="107"/>
        <v>3532.9621043099996</v>
      </c>
      <c r="P613" s="46">
        <f>'Данные ком.оператора'!C608</f>
        <v>2499.2711217199999</v>
      </c>
    </row>
    <row r="614" spans="2:16" ht="15.75" x14ac:dyDescent="0.25">
      <c r="B614" s="34" t="str">
        <f>'Данные ком.оператора'!A609</f>
        <v>24.07.2024</v>
      </c>
      <c r="C614" s="6">
        <v>15</v>
      </c>
      <c r="D614" s="46">
        <f t="shared" si="96"/>
        <v>3601.8789679199999</v>
      </c>
      <c r="E614" s="46">
        <f t="shared" si="97"/>
        <v>3067.7889679200002</v>
      </c>
      <c r="F614" s="46">
        <f t="shared" si="98"/>
        <v>2950.06896792</v>
      </c>
      <c r="G614" s="46">
        <f t="shared" si="99"/>
        <v>3725.5789679200007</v>
      </c>
      <c r="H614" s="46">
        <f t="shared" si="100"/>
        <v>3191.4889679200005</v>
      </c>
      <c r="I614" s="46">
        <f t="shared" si="101"/>
        <v>3073.7689679200003</v>
      </c>
      <c r="J614" s="46">
        <f t="shared" si="102"/>
        <v>4108.3989679200004</v>
      </c>
      <c r="K614" s="46">
        <f t="shared" si="103"/>
        <v>3574.3089679200002</v>
      </c>
      <c r="L614" s="46">
        <f t="shared" si="104"/>
        <v>3456.58896792</v>
      </c>
      <c r="M614" s="46">
        <f t="shared" si="105"/>
        <v>4196.5389679200007</v>
      </c>
      <c r="N614" s="46">
        <f t="shared" si="106"/>
        <v>3662.4489679200005</v>
      </c>
      <c r="O614" s="46">
        <f t="shared" si="107"/>
        <v>3544.7289679200003</v>
      </c>
      <c r="P614" s="46">
        <f>'Данные ком.оператора'!C609</f>
        <v>2511.0379853300001</v>
      </c>
    </row>
    <row r="615" spans="2:16" ht="15.75" x14ac:dyDescent="0.25">
      <c r="B615" s="34" t="str">
        <f>'Данные ком.оператора'!A610</f>
        <v>24.07.2024</v>
      </c>
      <c r="C615" s="6">
        <v>16</v>
      </c>
      <c r="D615" s="46">
        <f t="shared" si="96"/>
        <v>3615.3262169400004</v>
      </c>
      <c r="E615" s="46">
        <f t="shared" si="97"/>
        <v>3081.2362169400003</v>
      </c>
      <c r="F615" s="46">
        <f t="shared" si="98"/>
        <v>2963.51621694</v>
      </c>
      <c r="G615" s="46">
        <f t="shared" si="99"/>
        <v>3739.0262169400003</v>
      </c>
      <c r="H615" s="46">
        <f t="shared" si="100"/>
        <v>3204.9362169400001</v>
      </c>
      <c r="I615" s="46">
        <f t="shared" si="101"/>
        <v>3087.2162169399999</v>
      </c>
      <c r="J615" s="46">
        <f t="shared" si="102"/>
        <v>4121.84621694</v>
      </c>
      <c r="K615" s="46">
        <f t="shared" si="103"/>
        <v>3587.7562169400003</v>
      </c>
      <c r="L615" s="46">
        <f t="shared" si="104"/>
        <v>3470.03621694</v>
      </c>
      <c r="M615" s="46">
        <f t="shared" si="105"/>
        <v>4209.9862169400003</v>
      </c>
      <c r="N615" s="46">
        <f t="shared" si="106"/>
        <v>3675.8962169400002</v>
      </c>
      <c r="O615" s="46">
        <f t="shared" si="107"/>
        <v>3558.1762169399999</v>
      </c>
      <c r="P615" s="46">
        <f>'Данные ком.оператора'!C610</f>
        <v>2524.4852343500002</v>
      </c>
    </row>
    <row r="616" spans="2:16" ht="15.75" x14ac:dyDescent="0.25">
      <c r="B616" s="34" t="str">
        <f>'Данные ком.оператора'!A611</f>
        <v>24.07.2024</v>
      </c>
      <c r="C616" s="6">
        <v>17</v>
      </c>
      <c r="D616" s="46">
        <f t="shared" si="96"/>
        <v>3609.5065281699999</v>
      </c>
      <c r="E616" s="46">
        <f t="shared" si="97"/>
        <v>3075.4165281700002</v>
      </c>
      <c r="F616" s="46">
        <f t="shared" si="98"/>
        <v>2957.69652817</v>
      </c>
      <c r="G616" s="46">
        <f t="shared" si="99"/>
        <v>3733.2065281700006</v>
      </c>
      <c r="H616" s="46">
        <f t="shared" si="100"/>
        <v>3199.1165281700005</v>
      </c>
      <c r="I616" s="46">
        <f t="shared" si="101"/>
        <v>3081.3965281700002</v>
      </c>
      <c r="J616" s="46">
        <f t="shared" si="102"/>
        <v>4116.0265281700003</v>
      </c>
      <c r="K616" s="46">
        <f t="shared" si="103"/>
        <v>3581.9365281700002</v>
      </c>
      <c r="L616" s="46">
        <f t="shared" si="104"/>
        <v>3464.2165281699999</v>
      </c>
      <c r="M616" s="46">
        <f t="shared" si="105"/>
        <v>4204.1665281700007</v>
      </c>
      <c r="N616" s="46">
        <f t="shared" si="106"/>
        <v>3670.0765281700005</v>
      </c>
      <c r="O616" s="46">
        <f t="shared" si="107"/>
        <v>3552.3565281700003</v>
      </c>
      <c r="P616" s="46">
        <f>'Данные ком.оператора'!C611</f>
        <v>2518.6655455800001</v>
      </c>
    </row>
    <row r="617" spans="2:16" ht="15.75" x14ac:dyDescent="0.25">
      <c r="B617" s="34" t="str">
        <f>'Данные ком.оператора'!A612</f>
        <v>24.07.2024</v>
      </c>
      <c r="C617" s="6">
        <v>18</v>
      </c>
      <c r="D617" s="46">
        <f t="shared" si="96"/>
        <v>3574.0721188899997</v>
      </c>
      <c r="E617" s="46">
        <f t="shared" si="97"/>
        <v>3039.98211889</v>
      </c>
      <c r="F617" s="46">
        <f t="shared" si="98"/>
        <v>2922.2621188899998</v>
      </c>
      <c r="G617" s="46">
        <f t="shared" si="99"/>
        <v>3697.7721188900005</v>
      </c>
      <c r="H617" s="46">
        <f t="shared" si="100"/>
        <v>3163.6821188900003</v>
      </c>
      <c r="I617" s="46">
        <f t="shared" si="101"/>
        <v>3045.9621188900001</v>
      </c>
      <c r="J617" s="46">
        <f t="shared" si="102"/>
        <v>4080.5921188900002</v>
      </c>
      <c r="K617" s="46">
        <f t="shared" si="103"/>
        <v>3546.50211889</v>
      </c>
      <c r="L617" s="46">
        <f t="shared" si="104"/>
        <v>3428.7821188899998</v>
      </c>
      <c r="M617" s="46">
        <f t="shared" si="105"/>
        <v>4168.7321188900005</v>
      </c>
      <c r="N617" s="46">
        <f t="shared" si="106"/>
        <v>3634.6421188900003</v>
      </c>
      <c r="O617" s="46">
        <f t="shared" si="107"/>
        <v>3516.9221188900001</v>
      </c>
      <c r="P617" s="46">
        <f>'Данные ком.оператора'!C612</f>
        <v>2483.2311362999999</v>
      </c>
    </row>
    <row r="618" spans="2:16" ht="15.75" x14ac:dyDescent="0.25">
      <c r="B618" s="34" t="str">
        <f>'Данные ком.оператора'!A613</f>
        <v>24.07.2024</v>
      </c>
      <c r="C618" s="6">
        <v>19</v>
      </c>
      <c r="D618" s="46">
        <f t="shared" si="96"/>
        <v>3570.4700667899997</v>
      </c>
      <c r="E618" s="46">
        <f t="shared" si="97"/>
        <v>3036.38006679</v>
      </c>
      <c r="F618" s="46">
        <f t="shared" si="98"/>
        <v>2918.6600667899997</v>
      </c>
      <c r="G618" s="46">
        <f t="shared" si="99"/>
        <v>3694.1700667900004</v>
      </c>
      <c r="H618" s="46">
        <f t="shared" si="100"/>
        <v>3160.0800667900003</v>
      </c>
      <c r="I618" s="46">
        <f t="shared" si="101"/>
        <v>3042.36006679</v>
      </c>
      <c r="J618" s="46">
        <f t="shared" si="102"/>
        <v>4076.9900667900001</v>
      </c>
      <c r="K618" s="46">
        <f t="shared" si="103"/>
        <v>3542.90006679</v>
      </c>
      <c r="L618" s="46">
        <f t="shared" si="104"/>
        <v>3425.1800667899997</v>
      </c>
      <c r="M618" s="46">
        <f t="shared" si="105"/>
        <v>4165.1300667900005</v>
      </c>
      <c r="N618" s="46">
        <f t="shared" si="106"/>
        <v>3631.0400667900003</v>
      </c>
      <c r="O618" s="46">
        <f t="shared" si="107"/>
        <v>3513.3200667900001</v>
      </c>
      <c r="P618" s="46">
        <f>'Данные ком.оператора'!C613</f>
        <v>2479.6290841999999</v>
      </c>
    </row>
    <row r="619" spans="2:16" ht="15.75" x14ac:dyDescent="0.25">
      <c r="B619" s="34" t="str">
        <f>'Данные ком.оператора'!A614</f>
        <v>24.07.2024</v>
      </c>
      <c r="C619" s="6">
        <v>20</v>
      </c>
      <c r="D619" s="46">
        <f t="shared" si="96"/>
        <v>3516.8437821300004</v>
      </c>
      <c r="E619" s="46">
        <f t="shared" si="97"/>
        <v>2982.7537821300002</v>
      </c>
      <c r="F619" s="46">
        <f t="shared" si="98"/>
        <v>2865.03378213</v>
      </c>
      <c r="G619" s="46">
        <f t="shared" si="99"/>
        <v>3640.5437821300002</v>
      </c>
      <c r="H619" s="46">
        <f t="shared" si="100"/>
        <v>3106.45378213</v>
      </c>
      <c r="I619" s="46">
        <f t="shared" si="101"/>
        <v>2988.7337821299998</v>
      </c>
      <c r="J619" s="46">
        <f t="shared" si="102"/>
        <v>4023.3637821299999</v>
      </c>
      <c r="K619" s="46">
        <f t="shared" si="103"/>
        <v>3489.2737821300002</v>
      </c>
      <c r="L619" s="46">
        <f t="shared" si="104"/>
        <v>3371.5537821299999</v>
      </c>
      <c r="M619" s="46">
        <f t="shared" si="105"/>
        <v>4111.5037821300002</v>
      </c>
      <c r="N619" s="46">
        <f t="shared" si="106"/>
        <v>3577.4137821300001</v>
      </c>
      <c r="O619" s="46">
        <f t="shared" si="107"/>
        <v>3459.6937821299998</v>
      </c>
      <c r="P619" s="46">
        <f>'Данные ком.оператора'!C614</f>
        <v>2426.0027995400001</v>
      </c>
    </row>
    <row r="620" spans="2:16" ht="15.75" x14ac:dyDescent="0.25">
      <c r="B620" s="34" t="str">
        <f>'Данные ком.оператора'!A615</f>
        <v>24.07.2024</v>
      </c>
      <c r="C620" s="6">
        <v>21</v>
      </c>
      <c r="D620" s="46">
        <f t="shared" si="96"/>
        <v>3491.13572243</v>
      </c>
      <c r="E620" s="46">
        <f t="shared" si="97"/>
        <v>2957.0457224300003</v>
      </c>
      <c r="F620" s="46">
        <f t="shared" si="98"/>
        <v>2839.32572243</v>
      </c>
      <c r="G620" s="46">
        <f t="shared" si="99"/>
        <v>3614.8357224300007</v>
      </c>
      <c r="H620" s="46">
        <f t="shared" si="100"/>
        <v>3080.7457224300006</v>
      </c>
      <c r="I620" s="46">
        <f t="shared" si="101"/>
        <v>2963.0257224300003</v>
      </c>
      <c r="J620" s="46">
        <f t="shared" si="102"/>
        <v>3997.6557224300004</v>
      </c>
      <c r="K620" s="46">
        <f t="shared" si="103"/>
        <v>3463.5657224300003</v>
      </c>
      <c r="L620" s="46">
        <f t="shared" si="104"/>
        <v>3345.84572243</v>
      </c>
      <c r="M620" s="46">
        <f t="shared" si="105"/>
        <v>4085.7957224300008</v>
      </c>
      <c r="N620" s="46">
        <f t="shared" si="106"/>
        <v>3551.7057224300006</v>
      </c>
      <c r="O620" s="46">
        <f t="shared" si="107"/>
        <v>3433.9857224300004</v>
      </c>
      <c r="P620" s="46">
        <f>'Данные ком.оператора'!C615</f>
        <v>2400.2947398400001</v>
      </c>
    </row>
    <row r="621" spans="2:16" ht="15.75" x14ac:dyDescent="0.25">
      <c r="B621" s="34" t="str">
        <f>'Данные ком.оператора'!A616</f>
        <v>24.07.2024</v>
      </c>
      <c r="C621" s="6">
        <v>22</v>
      </c>
      <c r="D621" s="46">
        <f t="shared" si="96"/>
        <v>3470.0472344</v>
      </c>
      <c r="E621" s="46">
        <f t="shared" si="97"/>
        <v>2935.9572344000003</v>
      </c>
      <c r="F621" s="46">
        <f t="shared" si="98"/>
        <v>2818.2372344</v>
      </c>
      <c r="G621" s="46">
        <f t="shared" si="99"/>
        <v>3593.7472344000007</v>
      </c>
      <c r="H621" s="46">
        <f t="shared" si="100"/>
        <v>3059.6572344000006</v>
      </c>
      <c r="I621" s="46">
        <f t="shared" si="101"/>
        <v>2941.9372344000003</v>
      </c>
      <c r="J621" s="46">
        <f t="shared" si="102"/>
        <v>3976.5672344000004</v>
      </c>
      <c r="K621" s="46">
        <f t="shared" si="103"/>
        <v>3442.4772344000003</v>
      </c>
      <c r="L621" s="46">
        <f t="shared" si="104"/>
        <v>3324.7572344</v>
      </c>
      <c r="M621" s="46">
        <f t="shared" si="105"/>
        <v>4064.7072344000007</v>
      </c>
      <c r="N621" s="46">
        <f t="shared" si="106"/>
        <v>3530.6172344000006</v>
      </c>
      <c r="O621" s="46">
        <f t="shared" si="107"/>
        <v>3412.8972344000003</v>
      </c>
      <c r="P621" s="46">
        <f>'Данные ком.оператора'!C616</f>
        <v>2379.2062518100001</v>
      </c>
    </row>
    <row r="622" spans="2:16" ht="15.75" x14ac:dyDescent="0.25">
      <c r="B622" s="34" t="str">
        <f>'Данные ком.оператора'!A617</f>
        <v>24.07.2024</v>
      </c>
      <c r="C622" s="6">
        <v>23</v>
      </c>
      <c r="D622" s="46">
        <f t="shared" si="96"/>
        <v>3320.87670239</v>
      </c>
      <c r="E622" s="46">
        <f t="shared" si="97"/>
        <v>2786.7867023900003</v>
      </c>
      <c r="F622" s="46">
        <f t="shared" si="98"/>
        <v>2669.06670239</v>
      </c>
      <c r="G622" s="46">
        <f t="shared" si="99"/>
        <v>3444.5767023900007</v>
      </c>
      <c r="H622" s="46">
        <f t="shared" si="100"/>
        <v>2910.4867023900006</v>
      </c>
      <c r="I622" s="46">
        <f t="shared" si="101"/>
        <v>2792.7667023900003</v>
      </c>
      <c r="J622" s="46">
        <f t="shared" si="102"/>
        <v>3827.3967023900004</v>
      </c>
      <c r="K622" s="46">
        <f t="shared" si="103"/>
        <v>3293.3067023900003</v>
      </c>
      <c r="L622" s="46">
        <f t="shared" si="104"/>
        <v>3175.58670239</v>
      </c>
      <c r="M622" s="46">
        <f t="shared" si="105"/>
        <v>3915.5367023900008</v>
      </c>
      <c r="N622" s="46">
        <f t="shared" si="106"/>
        <v>3381.4467023900006</v>
      </c>
      <c r="O622" s="46">
        <f t="shared" si="107"/>
        <v>3263.7267023900004</v>
      </c>
      <c r="P622" s="46">
        <f>'Данные ком.оператора'!C617</f>
        <v>2230.0357198000002</v>
      </c>
    </row>
    <row r="623" spans="2:16" ht="15.75" x14ac:dyDescent="0.25">
      <c r="B623" s="34" t="str">
        <f>'Данные ком.оператора'!A618</f>
        <v>24.07.2024</v>
      </c>
      <c r="C623" s="6">
        <v>24</v>
      </c>
      <c r="D623" s="46">
        <f t="shared" si="96"/>
        <v>3356.97547029</v>
      </c>
      <c r="E623" s="46">
        <f t="shared" si="97"/>
        <v>2822.8854702900003</v>
      </c>
      <c r="F623" s="46">
        <f t="shared" si="98"/>
        <v>2705.16547029</v>
      </c>
      <c r="G623" s="46">
        <f t="shared" si="99"/>
        <v>3480.6754702900007</v>
      </c>
      <c r="H623" s="46">
        <f t="shared" si="100"/>
        <v>2946.5854702900006</v>
      </c>
      <c r="I623" s="46">
        <f t="shared" si="101"/>
        <v>2828.8654702900003</v>
      </c>
      <c r="J623" s="46">
        <f t="shared" si="102"/>
        <v>3863.4954702900004</v>
      </c>
      <c r="K623" s="46">
        <f t="shared" si="103"/>
        <v>3329.4054702900003</v>
      </c>
      <c r="L623" s="46">
        <f t="shared" si="104"/>
        <v>3211.68547029</v>
      </c>
      <c r="M623" s="46">
        <f t="shared" si="105"/>
        <v>3951.6354702900007</v>
      </c>
      <c r="N623" s="46">
        <f t="shared" si="106"/>
        <v>3417.5454702900006</v>
      </c>
      <c r="O623" s="46">
        <f t="shared" si="107"/>
        <v>3299.8254702900003</v>
      </c>
      <c r="P623" s="46">
        <f>'Данные ком.оператора'!C618</f>
        <v>2266.1344877000001</v>
      </c>
    </row>
    <row r="624" spans="2:16" ht="15.75" x14ac:dyDescent="0.25">
      <c r="B624" s="34" t="str">
        <f>'Данные ком.оператора'!A619</f>
        <v>25.07.2024</v>
      </c>
      <c r="C624" s="6">
        <v>1</v>
      </c>
      <c r="D624" s="46">
        <f t="shared" si="96"/>
        <v>3293.6556611599999</v>
      </c>
      <c r="E624" s="46">
        <f t="shared" si="97"/>
        <v>2759.5656611600002</v>
      </c>
      <c r="F624" s="46">
        <f t="shared" si="98"/>
        <v>2641.84566116</v>
      </c>
      <c r="G624" s="46">
        <f t="shared" si="99"/>
        <v>3417.3556611600006</v>
      </c>
      <c r="H624" s="46">
        <f t="shared" si="100"/>
        <v>2883.2656611600005</v>
      </c>
      <c r="I624" s="46">
        <f t="shared" si="101"/>
        <v>2765.5456611600002</v>
      </c>
      <c r="J624" s="46">
        <f t="shared" si="102"/>
        <v>3800.1756611600003</v>
      </c>
      <c r="K624" s="46">
        <f t="shared" si="103"/>
        <v>3266.0856611600002</v>
      </c>
      <c r="L624" s="46">
        <f t="shared" si="104"/>
        <v>3148.3656611599999</v>
      </c>
      <c r="M624" s="46">
        <f t="shared" si="105"/>
        <v>3888.3156611600007</v>
      </c>
      <c r="N624" s="46">
        <f t="shared" si="106"/>
        <v>3354.2256611600005</v>
      </c>
      <c r="O624" s="46">
        <f t="shared" si="107"/>
        <v>3236.5056611600003</v>
      </c>
      <c r="P624" s="46">
        <f>'Данные ком.оператора'!C619</f>
        <v>2202.8146785700001</v>
      </c>
    </row>
    <row r="625" spans="2:16" ht="15.75" x14ac:dyDescent="0.25">
      <c r="B625" s="34" t="str">
        <f>'Данные ком.оператора'!A620</f>
        <v>25.07.2024</v>
      </c>
      <c r="C625" s="6">
        <v>2</v>
      </c>
      <c r="D625" s="46">
        <f t="shared" ref="D625:D688" si="108">P625+$G$22+$G$24+$G$28</f>
        <v>3403.2150922000001</v>
      </c>
      <c r="E625" s="46">
        <f t="shared" ref="E625:E688" si="109">P625+$G$22+$H$28+$G$24</f>
        <v>2869.1250921999999</v>
      </c>
      <c r="F625" s="46">
        <f t="shared" ref="F625:F688" si="110">P625+$G$22+$I$28+$G$24</f>
        <v>2751.4050921999997</v>
      </c>
      <c r="G625" s="46">
        <f t="shared" ref="G625:G688" si="111">P625+$H$22+$G$24+$G$28</f>
        <v>3526.9150921999999</v>
      </c>
      <c r="H625" s="46">
        <f t="shared" ref="H625:H688" si="112">P625+$H$22+$G$24+$H$28</f>
        <v>2992.8250921999997</v>
      </c>
      <c r="I625" s="46">
        <f t="shared" ref="I625:I688" si="113">P625+$H$22+$G$24+$I$28</f>
        <v>2875.1050921999995</v>
      </c>
      <c r="J625" s="46">
        <f t="shared" ref="J625:J688" si="114">P625+$I$22+$G$24+$G$28</f>
        <v>3909.7350921999996</v>
      </c>
      <c r="K625" s="46">
        <f t="shared" ref="K625:K688" si="115">P625+$I$22+$G$24+$H$28</f>
        <v>3375.6450921999999</v>
      </c>
      <c r="L625" s="46">
        <f t="shared" ref="L625:L688" si="116">P625+$I$22+$G$24+$I$28</f>
        <v>3257.9250921999997</v>
      </c>
      <c r="M625" s="46">
        <f t="shared" ref="M625:M688" si="117">P625+$J$22+$G$24+$G$28</f>
        <v>3997.8750921999999</v>
      </c>
      <c r="N625" s="46">
        <f t="shared" ref="N625:N688" si="118">P625+$J$22+$G$24+$H$28</f>
        <v>3463.7850921999998</v>
      </c>
      <c r="O625" s="46">
        <f t="shared" ref="O625:O688" si="119">P625+$J$22+$G$24+$I$28</f>
        <v>3346.0650921999995</v>
      </c>
      <c r="P625" s="46">
        <f>'Данные ком.оператора'!C620</f>
        <v>2312.3741096099998</v>
      </c>
    </row>
    <row r="626" spans="2:16" ht="15.75" x14ac:dyDescent="0.25">
      <c r="B626" s="34" t="str">
        <f>'Данные ком.оператора'!A621</f>
        <v>25.07.2024</v>
      </c>
      <c r="C626" s="6">
        <v>3</v>
      </c>
      <c r="D626" s="46">
        <f t="shared" si="108"/>
        <v>3323.8285207999998</v>
      </c>
      <c r="E626" s="46">
        <f t="shared" si="109"/>
        <v>2789.7385208000001</v>
      </c>
      <c r="F626" s="46">
        <f t="shared" si="110"/>
        <v>2672.0185207999998</v>
      </c>
      <c r="G626" s="46">
        <f t="shared" si="111"/>
        <v>3447.5285208000005</v>
      </c>
      <c r="H626" s="46">
        <f t="shared" si="112"/>
        <v>2913.4385208000003</v>
      </c>
      <c r="I626" s="46">
        <f t="shared" si="113"/>
        <v>2795.7185208000001</v>
      </c>
      <c r="J626" s="46">
        <f t="shared" si="114"/>
        <v>3830.3485208000002</v>
      </c>
      <c r="K626" s="46">
        <f t="shared" si="115"/>
        <v>3296.2585208</v>
      </c>
      <c r="L626" s="46">
        <f t="shared" si="116"/>
        <v>3178.5385207999998</v>
      </c>
      <c r="M626" s="46">
        <f t="shared" si="117"/>
        <v>3918.4885208000005</v>
      </c>
      <c r="N626" s="46">
        <f t="shared" si="118"/>
        <v>3384.3985208000004</v>
      </c>
      <c r="O626" s="46">
        <f t="shared" si="119"/>
        <v>3266.6785208000001</v>
      </c>
      <c r="P626" s="46">
        <f>'Данные ком.оператора'!C621</f>
        <v>2232.9875382099999</v>
      </c>
    </row>
    <row r="627" spans="2:16" ht="15.75" x14ac:dyDescent="0.25">
      <c r="B627" s="34" t="str">
        <f>'Данные ком.оператора'!A622</f>
        <v>25.07.2024</v>
      </c>
      <c r="C627" s="6">
        <v>4</v>
      </c>
      <c r="D627" s="46">
        <f t="shared" si="108"/>
        <v>3426.1925594499999</v>
      </c>
      <c r="E627" s="46">
        <f t="shared" si="109"/>
        <v>2892.1025594500002</v>
      </c>
      <c r="F627" s="46">
        <f t="shared" si="110"/>
        <v>2774.3825594499999</v>
      </c>
      <c r="G627" s="46">
        <f t="shared" si="111"/>
        <v>3549.8925594500006</v>
      </c>
      <c r="H627" s="46">
        <f t="shared" si="112"/>
        <v>3015.8025594500004</v>
      </c>
      <c r="I627" s="46">
        <f t="shared" si="113"/>
        <v>2898.0825594500002</v>
      </c>
      <c r="J627" s="46">
        <f t="shared" si="114"/>
        <v>3932.7125594500003</v>
      </c>
      <c r="K627" s="46">
        <f t="shared" si="115"/>
        <v>3398.6225594500002</v>
      </c>
      <c r="L627" s="46">
        <f t="shared" si="116"/>
        <v>3280.9025594499999</v>
      </c>
      <c r="M627" s="46">
        <f t="shared" si="117"/>
        <v>4020.8525594500006</v>
      </c>
      <c r="N627" s="46">
        <f t="shared" si="118"/>
        <v>3486.7625594500005</v>
      </c>
      <c r="O627" s="46">
        <f t="shared" si="119"/>
        <v>3369.0425594500002</v>
      </c>
      <c r="P627" s="46">
        <f>'Данные ком.оператора'!C622</f>
        <v>2335.35157686</v>
      </c>
    </row>
    <row r="628" spans="2:16" ht="15.75" x14ac:dyDescent="0.25">
      <c r="B628" s="34" t="str">
        <f>'Данные ком.оператора'!A623</f>
        <v>25.07.2024</v>
      </c>
      <c r="C628" s="6">
        <v>5</v>
      </c>
      <c r="D628" s="46">
        <f t="shared" si="108"/>
        <v>3462.7351058699996</v>
      </c>
      <c r="E628" s="46">
        <f t="shared" si="109"/>
        <v>2928.64510587</v>
      </c>
      <c r="F628" s="46">
        <f t="shared" si="110"/>
        <v>2810.9251058699997</v>
      </c>
      <c r="G628" s="46">
        <f t="shared" si="111"/>
        <v>3586.4351058700004</v>
      </c>
      <c r="H628" s="46">
        <f t="shared" si="112"/>
        <v>3052.3451058700002</v>
      </c>
      <c r="I628" s="46">
        <f t="shared" si="113"/>
        <v>2934.62510587</v>
      </c>
      <c r="J628" s="46">
        <f t="shared" si="114"/>
        <v>3969.2551058700001</v>
      </c>
      <c r="K628" s="46">
        <f t="shared" si="115"/>
        <v>3435.1651058699999</v>
      </c>
      <c r="L628" s="46">
        <f t="shared" si="116"/>
        <v>3317.4451058699997</v>
      </c>
      <c r="M628" s="46">
        <f t="shared" si="117"/>
        <v>4057.3951058700004</v>
      </c>
      <c r="N628" s="46">
        <f t="shared" si="118"/>
        <v>3523.3051058700003</v>
      </c>
      <c r="O628" s="46">
        <f t="shared" si="119"/>
        <v>3405.58510587</v>
      </c>
      <c r="P628" s="46">
        <f>'Данные ком.оператора'!C623</f>
        <v>2371.8941232799998</v>
      </c>
    </row>
    <row r="629" spans="2:16" ht="15.75" x14ac:dyDescent="0.25">
      <c r="B629" s="34" t="str">
        <f>'Данные ком.оператора'!A624</f>
        <v>25.07.2024</v>
      </c>
      <c r="C629" s="6">
        <v>6</v>
      </c>
      <c r="D629" s="46">
        <f t="shared" si="108"/>
        <v>3431.1762551600004</v>
      </c>
      <c r="E629" s="46">
        <f t="shared" si="109"/>
        <v>2897.0862551600003</v>
      </c>
      <c r="F629" s="46">
        <f t="shared" si="110"/>
        <v>2779.36625516</v>
      </c>
      <c r="G629" s="46">
        <f t="shared" si="111"/>
        <v>3554.8762551600003</v>
      </c>
      <c r="H629" s="46">
        <f t="shared" si="112"/>
        <v>3020.7862551600001</v>
      </c>
      <c r="I629" s="46">
        <f t="shared" si="113"/>
        <v>2903.0662551599999</v>
      </c>
      <c r="J629" s="46">
        <f t="shared" si="114"/>
        <v>3937.69625516</v>
      </c>
      <c r="K629" s="46">
        <f t="shared" si="115"/>
        <v>3403.6062551600003</v>
      </c>
      <c r="L629" s="46">
        <f t="shared" si="116"/>
        <v>3285.88625516</v>
      </c>
      <c r="M629" s="46">
        <f t="shared" si="117"/>
        <v>4025.8362551600003</v>
      </c>
      <c r="N629" s="46">
        <f t="shared" si="118"/>
        <v>3491.7462551600001</v>
      </c>
      <c r="O629" s="46">
        <f t="shared" si="119"/>
        <v>3374.0262551599999</v>
      </c>
      <c r="P629" s="46">
        <f>'Данные ком.оператора'!C624</f>
        <v>2340.3352725700001</v>
      </c>
    </row>
    <row r="630" spans="2:16" ht="15.75" x14ac:dyDescent="0.25">
      <c r="B630" s="34" t="str">
        <f>'Данные ком.оператора'!A625</f>
        <v>25.07.2024</v>
      </c>
      <c r="C630" s="6">
        <v>7</v>
      </c>
      <c r="D630" s="46">
        <f t="shared" si="108"/>
        <v>3305.0030890999997</v>
      </c>
      <c r="E630" s="46">
        <f t="shared" si="109"/>
        <v>2770.9130891</v>
      </c>
      <c r="F630" s="46">
        <f t="shared" si="110"/>
        <v>2653.1930890999997</v>
      </c>
      <c r="G630" s="46">
        <f t="shared" si="111"/>
        <v>3428.7030891000004</v>
      </c>
      <c r="H630" s="46">
        <f t="shared" si="112"/>
        <v>2894.6130891000003</v>
      </c>
      <c r="I630" s="46">
        <f t="shared" si="113"/>
        <v>2776.8930891</v>
      </c>
      <c r="J630" s="46">
        <f t="shared" si="114"/>
        <v>3811.5230891000001</v>
      </c>
      <c r="K630" s="46">
        <f t="shared" si="115"/>
        <v>3277.4330891</v>
      </c>
      <c r="L630" s="46">
        <f t="shared" si="116"/>
        <v>3159.7130890999997</v>
      </c>
      <c r="M630" s="46">
        <f t="shared" si="117"/>
        <v>3899.6630891000004</v>
      </c>
      <c r="N630" s="46">
        <f t="shared" si="118"/>
        <v>3365.5730891000003</v>
      </c>
      <c r="O630" s="46">
        <f t="shared" si="119"/>
        <v>3247.8530891</v>
      </c>
      <c r="P630" s="46">
        <f>'Данные ком.оператора'!C625</f>
        <v>2214.1621065099998</v>
      </c>
    </row>
    <row r="631" spans="2:16" ht="15.75" x14ac:dyDescent="0.25">
      <c r="B631" s="34" t="str">
        <f>'Данные ком.оператора'!A626</f>
        <v>25.07.2024</v>
      </c>
      <c r="C631" s="6">
        <v>8</v>
      </c>
      <c r="D631" s="46">
        <f t="shared" si="108"/>
        <v>3236.0532315099999</v>
      </c>
      <c r="E631" s="46">
        <f t="shared" si="109"/>
        <v>2701.9632315100002</v>
      </c>
      <c r="F631" s="46">
        <f t="shared" si="110"/>
        <v>2584.24323151</v>
      </c>
      <c r="G631" s="46">
        <f t="shared" si="111"/>
        <v>3359.7532315100007</v>
      </c>
      <c r="H631" s="46">
        <f t="shared" si="112"/>
        <v>2825.6632315100005</v>
      </c>
      <c r="I631" s="46">
        <f t="shared" si="113"/>
        <v>2707.9432315100003</v>
      </c>
      <c r="J631" s="46">
        <f t="shared" si="114"/>
        <v>3742.5732315100004</v>
      </c>
      <c r="K631" s="46">
        <f t="shared" si="115"/>
        <v>3208.4832315100002</v>
      </c>
      <c r="L631" s="46">
        <f t="shared" si="116"/>
        <v>3090.76323151</v>
      </c>
      <c r="M631" s="46">
        <f t="shared" si="117"/>
        <v>3830.7132315100007</v>
      </c>
      <c r="N631" s="46">
        <f t="shared" si="118"/>
        <v>3296.6232315100006</v>
      </c>
      <c r="O631" s="46">
        <f t="shared" si="119"/>
        <v>3178.9032315100003</v>
      </c>
      <c r="P631" s="46">
        <f>'Данные ком.оператора'!C626</f>
        <v>2145.2122489200001</v>
      </c>
    </row>
    <row r="632" spans="2:16" ht="15.75" x14ac:dyDescent="0.25">
      <c r="B632" s="34" t="str">
        <f>'Данные ком.оператора'!A627</f>
        <v>25.07.2024</v>
      </c>
      <c r="C632" s="6">
        <v>9</v>
      </c>
      <c r="D632" s="46">
        <f t="shared" si="108"/>
        <v>3416.8082992400005</v>
      </c>
      <c r="E632" s="46">
        <f t="shared" si="109"/>
        <v>2882.7182992400003</v>
      </c>
      <c r="F632" s="46">
        <f t="shared" si="110"/>
        <v>2764.9982992400001</v>
      </c>
      <c r="G632" s="46">
        <f t="shared" si="111"/>
        <v>3540.5082992400003</v>
      </c>
      <c r="H632" s="46">
        <f t="shared" si="112"/>
        <v>3006.4182992400001</v>
      </c>
      <c r="I632" s="46">
        <f t="shared" si="113"/>
        <v>2888.6982992399999</v>
      </c>
      <c r="J632" s="46">
        <f t="shared" si="114"/>
        <v>3923.32829924</v>
      </c>
      <c r="K632" s="46">
        <f t="shared" si="115"/>
        <v>3389.2382992400003</v>
      </c>
      <c r="L632" s="46">
        <f t="shared" si="116"/>
        <v>3271.51829924</v>
      </c>
      <c r="M632" s="46">
        <f t="shared" si="117"/>
        <v>4011.4682992400003</v>
      </c>
      <c r="N632" s="46">
        <f t="shared" si="118"/>
        <v>3477.3782992400002</v>
      </c>
      <c r="O632" s="46">
        <f t="shared" si="119"/>
        <v>3359.6582992399999</v>
      </c>
      <c r="P632" s="46">
        <f>'Данные ком.оператора'!C627</f>
        <v>2325.9673166500002</v>
      </c>
    </row>
    <row r="633" spans="2:16" ht="15.75" x14ac:dyDescent="0.25">
      <c r="B633" s="34" t="str">
        <f>'Данные ком.оператора'!A628</f>
        <v>25.07.2024</v>
      </c>
      <c r="C633" s="6">
        <v>10</v>
      </c>
      <c r="D633" s="46">
        <f t="shared" si="108"/>
        <v>3497.4245881699999</v>
      </c>
      <c r="E633" s="46">
        <f t="shared" si="109"/>
        <v>2963.3345881700002</v>
      </c>
      <c r="F633" s="46">
        <f t="shared" si="110"/>
        <v>2845.6145881699999</v>
      </c>
      <c r="G633" s="46">
        <f t="shared" si="111"/>
        <v>3621.1245881700006</v>
      </c>
      <c r="H633" s="46">
        <f t="shared" si="112"/>
        <v>3087.0345881700005</v>
      </c>
      <c r="I633" s="46">
        <f t="shared" si="113"/>
        <v>2969.3145881700002</v>
      </c>
      <c r="J633" s="46">
        <f t="shared" si="114"/>
        <v>4003.9445881700003</v>
      </c>
      <c r="K633" s="46">
        <f t="shared" si="115"/>
        <v>3469.8545881700002</v>
      </c>
      <c r="L633" s="46">
        <f t="shared" si="116"/>
        <v>3352.1345881699999</v>
      </c>
      <c r="M633" s="46">
        <f t="shared" si="117"/>
        <v>4092.0845881700006</v>
      </c>
      <c r="N633" s="46">
        <f t="shared" si="118"/>
        <v>3557.9945881700005</v>
      </c>
      <c r="O633" s="46">
        <f t="shared" si="119"/>
        <v>3440.2745881700002</v>
      </c>
      <c r="P633" s="46">
        <f>'Данные ком.оператора'!C628</f>
        <v>2406.58360558</v>
      </c>
    </row>
    <row r="634" spans="2:16" ht="15.75" x14ac:dyDescent="0.25">
      <c r="B634" s="34" t="str">
        <f>'Данные ком.оператора'!A629</f>
        <v>25.07.2024</v>
      </c>
      <c r="C634" s="6">
        <v>11</v>
      </c>
      <c r="D634" s="46">
        <f t="shared" si="108"/>
        <v>3532.3854746300003</v>
      </c>
      <c r="E634" s="46">
        <f t="shared" si="109"/>
        <v>2998.2954746300002</v>
      </c>
      <c r="F634" s="46">
        <f t="shared" si="110"/>
        <v>2880.5754746299999</v>
      </c>
      <c r="G634" s="46">
        <f t="shared" si="111"/>
        <v>3656.0854746300001</v>
      </c>
      <c r="H634" s="46">
        <f t="shared" si="112"/>
        <v>3121.99547463</v>
      </c>
      <c r="I634" s="46">
        <f t="shared" si="113"/>
        <v>3004.2754746299997</v>
      </c>
      <c r="J634" s="46">
        <f t="shared" si="114"/>
        <v>4038.9054746299998</v>
      </c>
      <c r="K634" s="46">
        <f t="shared" si="115"/>
        <v>3504.8154746300002</v>
      </c>
      <c r="L634" s="46">
        <f t="shared" si="116"/>
        <v>3387.0954746299999</v>
      </c>
      <c r="M634" s="46">
        <f t="shared" si="117"/>
        <v>4127.0454746300002</v>
      </c>
      <c r="N634" s="46">
        <f t="shared" si="118"/>
        <v>3592.95547463</v>
      </c>
      <c r="O634" s="46">
        <f t="shared" si="119"/>
        <v>3475.2354746299998</v>
      </c>
      <c r="P634" s="46">
        <f>'Данные ком.оператора'!C629</f>
        <v>2441.54449204</v>
      </c>
    </row>
    <row r="635" spans="2:16" ht="15.75" x14ac:dyDescent="0.25">
      <c r="B635" s="34" t="str">
        <f>'Данные ком.оператора'!A630</f>
        <v>25.07.2024</v>
      </c>
      <c r="C635" s="6">
        <v>12</v>
      </c>
      <c r="D635" s="46">
        <f t="shared" si="108"/>
        <v>3483.1731392600004</v>
      </c>
      <c r="E635" s="46">
        <f t="shared" si="109"/>
        <v>2949.0831392600003</v>
      </c>
      <c r="F635" s="46">
        <f t="shared" si="110"/>
        <v>2831.36313926</v>
      </c>
      <c r="G635" s="46">
        <f t="shared" si="111"/>
        <v>3606.8731392600002</v>
      </c>
      <c r="H635" s="46">
        <f t="shared" si="112"/>
        <v>3072.7831392600001</v>
      </c>
      <c r="I635" s="46">
        <f t="shared" si="113"/>
        <v>2955.0631392599998</v>
      </c>
      <c r="J635" s="46">
        <f t="shared" si="114"/>
        <v>3989.69313926</v>
      </c>
      <c r="K635" s="46">
        <f t="shared" si="115"/>
        <v>3455.6031392600003</v>
      </c>
      <c r="L635" s="46">
        <f t="shared" si="116"/>
        <v>3337.88313926</v>
      </c>
      <c r="M635" s="46">
        <f t="shared" si="117"/>
        <v>4077.8331392600003</v>
      </c>
      <c r="N635" s="46">
        <f t="shared" si="118"/>
        <v>3543.7431392600001</v>
      </c>
      <c r="O635" s="46">
        <f t="shared" si="119"/>
        <v>3426.0231392599999</v>
      </c>
      <c r="P635" s="46">
        <f>'Данные ком.оператора'!C630</f>
        <v>2392.3321566700001</v>
      </c>
    </row>
    <row r="636" spans="2:16" ht="15.75" x14ac:dyDescent="0.25">
      <c r="B636" s="34" t="str">
        <f>'Данные ком.оператора'!A631</f>
        <v>25.07.2024</v>
      </c>
      <c r="C636" s="6">
        <v>13</v>
      </c>
      <c r="D636" s="46">
        <f t="shared" si="108"/>
        <v>3471.30321809</v>
      </c>
      <c r="E636" s="46">
        <f t="shared" si="109"/>
        <v>2937.2132180900003</v>
      </c>
      <c r="F636" s="46">
        <f t="shared" si="110"/>
        <v>2819.49321809</v>
      </c>
      <c r="G636" s="46">
        <f t="shared" si="111"/>
        <v>3595.0032180900007</v>
      </c>
      <c r="H636" s="46">
        <f t="shared" si="112"/>
        <v>3060.9132180900006</v>
      </c>
      <c r="I636" s="46">
        <f t="shared" si="113"/>
        <v>2943.1932180900003</v>
      </c>
      <c r="J636" s="46">
        <f t="shared" si="114"/>
        <v>3977.8232180900004</v>
      </c>
      <c r="K636" s="46">
        <f t="shared" si="115"/>
        <v>3443.7332180900003</v>
      </c>
      <c r="L636" s="46">
        <f t="shared" si="116"/>
        <v>3326.01321809</v>
      </c>
      <c r="M636" s="46">
        <f t="shared" si="117"/>
        <v>4065.9632180900007</v>
      </c>
      <c r="N636" s="46">
        <f t="shared" si="118"/>
        <v>3531.8732180900006</v>
      </c>
      <c r="O636" s="46">
        <f t="shared" si="119"/>
        <v>3414.1532180900003</v>
      </c>
      <c r="P636" s="46">
        <f>'Данные ком.оператора'!C631</f>
        <v>2380.4622355000001</v>
      </c>
    </row>
    <row r="637" spans="2:16" ht="15.75" x14ac:dyDescent="0.25">
      <c r="B637" s="34" t="str">
        <f>'Данные ком.оператора'!A632</f>
        <v>25.07.2024</v>
      </c>
      <c r="C637" s="6">
        <v>14</v>
      </c>
      <c r="D637" s="46">
        <f t="shared" si="108"/>
        <v>3539.3655033000005</v>
      </c>
      <c r="E637" s="46">
        <f t="shared" si="109"/>
        <v>3005.2755033000003</v>
      </c>
      <c r="F637" s="46">
        <f t="shared" si="110"/>
        <v>2887.5555033000001</v>
      </c>
      <c r="G637" s="46">
        <f t="shared" si="111"/>
        <v>3663.0655033000003</v>
      </c>
      <c r="H637" s="46">
        <f t="shared" si="112"/>
        <v>3128.9755033000001</v>
      </c>
      <c r="I637" s="46">
        <f t="shared" si="113"/>
        <v>3011.2555032999999</v>
      </c>
      <c r="J637" s="46">
        <f t="shared" si="114"/>
        <v>4045.8855033</v>
      </c>
      <c r="K637" s="46">
        <f t="shared" si="115"/>
        <v>3511.7955033000003</v>
      </c>
      <c r="L637" s="46">
        <f t="shared" si="116"/>
        <v>3394.0755033</v>
      </c>
      <c r="M637" s="46">
        <f t="shared" si="117"/>
        <v>4134.0255033000003</v>
      </c>
      <c r="N637" s="46">
        <f t="shared" si="118"/>
        <v>3599.9355033000002</v>
      </c>
      <c r="O637" s="46">
        <f t="shared" si="119"/>
        <v>3482.2155032999999</v>
      </c>
      <c r="P637" s="46">
        <f>'Данные ком.оператора'!C632</f>
        <v>2448.5245207100002</v>
      </c>
    </row>
    <row r="638" spans="2:16" ht="15.75" x14ac:dyDescent="0.25">
      <c r="B638" s="34" t="str">
        <f>'Данные ком.оператора'!A633</f>
        <v>25.07.2024</v>
      </c>
      <c r="C638" s="6">
        <v>15</v>
      </c>
      <c r="D638" s="46">
        <f t="shared" si="108"/>
        <v>3545.1973029000001</v>
      </c>
      <c r="E638" s="46">
        <f t="shared" si="109"/>
        <v>3011.1073028999999</v>
      </c>
      <c r="F638" s="46">
        <f t="shared" si="110"/>
        <v>2893.3873028999997</v>
      </c>
      <c r="G638" s="46">
        <f t="shared" si="111"/>
        <v>3668.8973028999999</v>
      </c>
      <c r="H638" s="46">
        <f t="shared" si="112"/>
        <v>3134.8073028999997</v>
      </c>
      <c r="I638" s="46">
        <f t="shared" si="113"/>
        <v>3017.0873028999995</v>
      </c>
      <c r="J638" s="46">
        <f t="shared" si="114"/>
        <v>4051.7173028999996</v>
      </c>
      <c r="K638" s="46">
        <f t="shared" si="115"/>
        <v>3517.6273028999999</v>
      </c>
      <c r="L638" s="46">
        <f t="shared" si="116"/>
        <v>3399.9073028999996</v>
      </c>
      <c r="M638" s="46">
        <f t="shared" si="117"/>
        <v>4139.8573028999999</v>
      </c>
      <c r="N638" s="46">
        <f t="shared" si="118"/>
        <v>3605.7673028999998</v>
      </c>
      <c r="O638" s="46">
        <f t="shared" si="119"/>
        <v>3488.0473028999995</v>
      </c>
      <c r="P638" s="46">
        <f>'Данные ком.оператора'!C633</f>
        <v>2454.3563203099998</v>
      </c>
    </row>
    <row r="639" spans="2:16" ht="15.75" x14ac:dyDescent="0.25">
      <c r="B639" s="34" t="str">
        <f>'Данные ком.оператора'!A634</f>
        <v>25.07.2024</v>
      </c>
      <c r="C639" s="6">
        <v>16</v>
      </c>
      <c r="D639" s="46">
        <f t="shared" si="108"/>
        <v>3614.78865236</v>
      </c>
      <c r="E639" s="46">
        <f t="shared" si="109"/>
        <v>3080.6986523600003</v>
      </c>
      <c r="F639" s="46">
        <f t="shared" si="110"/>
        <v>2962.9786523600001</v>
      </c>
      <c r="G639" s="46">
        <f t="shared" si="111"/>
        <v>3738.4886523600007</v>
      </c>
      <c r="H639" s="46">
        <f t="shared" si="112"/>
        <v>3204.3986523600006</v>
      </c>
      <c r="I639" s="46">
        <f t="shared" si="113"/>
        <v>3086.6786523600003</v>
      </c>
      <c r="J639" s="46">
        <f t="shared" si="114"/>
        <v>4121.3086523600005</v>
      </c>
      <c r="K639" s="46">
        <f t="shared" si="115"/>
        <v>3587.2186523600003</v>
      </c>
      <c r="L639" s="46">
        <f t="shared" si="116"/>
        <v>3469.4986523600001</v>
      </c>
      <c r="M639" s="46">
        <f t="shared" si="117"/>
        <v>4209.4486523600008</v>
      </c>
      <c r="N639" s="46">
        <f t="shared" si="118"/>
        <v>3675.3586523600006</v>
      </c>
      <c r="O639" s="46">
        <f t="shared" si="119"/>
        <v>3557.6386523600004</v>
      </c>
      <c r="P639" s="46">
        <f>'Данные ком.оператора'!C634</f>
        <v>2523.9476697700002</v>
      </c>
    </row>
    <row r="640" spans="2:16" ht="15.75" x14ac:dyDescent="0.25">
      <c r="B640" s="34" t="str">
        <f>'Данные ком.оператора'!A635</f>
        <v>25.07.2024</v>
      </c>
      <c r="C640" s="6">
        <v>17</v>
      </c>
      <c r="D640" s="46">
        <f t="shared" si="108"/>
        <v>3568.4196621399997</v>
      </c>
      <c r="E640" s="46">
        <f t="shared" si="109"/>
        <v>3034.32966214</v>
      </c>
      <c r="F640" s="46">
        <f t="shared" si="110"/>
        <v>2916.6096621399997</v>
      </c>
      <c r="G640" s="46">
        <f t="shared" si="111"/>
        <v>3692.1196621400004</v>
      </c>
      <c r="H640" s="46">
        <f t="shared" si="112"/>
        <v>3158.0296621400003</v>
      </c>
      <c r="I640" s="46">
        <f t="shared" si="113"/>
        <v>3040.30966214</v>
      </c>
      <c r="J640" s="46">
        <f t="shared" si="114"/>
        <v>4074.9396621400001</v>
      </c>
      <c r="K640" s="46">
        <f t="shared" si="115"/>
        <v>3540.84966214</v>
      </c>
      <c r="L640" s="46">
        <f t="shared" si="116"/>
        <v>3423.1296621399997</v>
      </c>
      <c r="M640" s="46">
        <f t="shared" si="117"/>
        <v>4163.0796621400004</v>
      </c>
      <c r="N640" s="46">
        <f t="shared" si="118"/>
        <v>3628.9896621400003</v>
      </c>
      <c r="O640" s="46">
        <f t="shared" si="119"/>
        <v>3511.26966214</v>
      </c>
      <c r="P640" s="46">
        <f>'Данные ком.оператора'!C635</f>
        <v>2477.5786795499998</v>
      </c>
    </row>
    <row r="641" spans="2:16" ht="15.75" x14ac:dyDescent="0.25">
      <c r="B641" s="34" t="str">
        <f>'Данные ком.оператора'!A636</f>
        <v>25.07.2024</v>
      </c>
      <c r="C641" s="6">
        <v>18</v>
      </c>
      <c r="D641" s="46">
        <f t="shared" si="108"/>
        <v>3519.7433866399997</v>
      </c>
      <c r="E641" s="46">
        <f t="shared" si="109"/>
        <v>2985.65338664</v>
      </c>
      <c r="F641" s="46">
        <f t="shared" si="110"/>
        <v>2867.9333866399998</v>
      </c>
      <c r="G641" s="46">
        <f t="shared" si="111"/>
        <v>3643.4433866400004</v>
      </c>
      <c r="H641" s="46">
        <f t="shared" si="112"/>
        <v>3109.3533866400003</v>
      </c>
      <c r="I641" s="46">
        <f t="shared" si="113"/>
        <v>2991.63338664</v>
      </c>
      <c r="J641" s="46">
        <f t="shared" si="114"/>
        <v>4026.2633866400001</v>
      </c>
      <c r="K641" s="46">
        <f t="shared" si="115"/>
        <v>3492.17338664</v>
      </c>
      <c r="L641" s="46">
        <f t="shared" si="116"/>
        <v>3374.4533866399997</v>
      </c>
      <c r="M641" s="46">
        <f t="shared" si="117"/>
        <v>4114.4033866400005</v>
      </c>
      <c r="N641" s="46">
        <f t="shared" si="118"/>
        <v>3580.3133866400003</v>
      </c>
      <c r="O641" s="46">
        <f t="shared" si="119"/>
        <v>3462.5933866400001</v>
      </c>
      <c r="P641" s="46">
        <f>'Данные ком.оператора'!C636</f>
        <v>2428.9024040499999</v>
      </c>
    </row>
    <row r="642" spans="2:16" ht="15.75" x14ac:dyDescent="0.25">
      <c r="B642" s="34" t="str">
        <f>'Данные ком.оператора'!A637</f>
        <v>25.07.2024</v>
      </c>
      <c r="C642" s="6">
        <v>19</v>
      </c>
      <c r="D642" s="46">
        <f t="shared" si="108"/>
        <v>3483.4366274100003</v>
      </c>
      <c r="E642" s="46">
        <f t="shared" si="109"/>
        <v>2949.3466274100001</v>
      </c>
      <c r="F642" s="46">
        <f t="shared" si="110"/>
        <v>2831.6266274099999</v>
      </c>
      <c r="G642" s="46">
        <f t="shared" si="111"/>
        <v>3607.1366274100001</v>
      </c>
      <c r="H642" s="46">
        <f t="shared" si="112"/>
        <v>3073.0466274099999</v>
      </c>
      <c r="I642" s="46">
        <f t="shared" si="113"/>
        <v>2955.3266274099997</v>
      </c>
      <c r="J642" s="46">
        <f t="shared" si="114"/>
        <v>3989.9566274099998</v>
      </c>
      <c r="K642" s="46">
        <f t="shared" si="115"/>
        <v>3455.8666274100001</v>
      </c>
      <c r="L642" s="46">
        <f t="shared" si="116"/>
        <v>3338.1466274099998</v>
      </c>
      <c r="M642" s="46">
        <f t="shared" si="117"/>
        <v>4078.0966274100001</v>
      </c>
      <c r="N642" s="46">
        <f t="shared" si="118"/>
        <v>3544.00662741</v>
      </c>
      <c r="O642" s="46">
        <f t="shared" si="119"/>
        <v>3426.2866274099997</v>
      </c>
      <c r="P642" s="46">
        <f>'Данные ком.оператора'!C637</f>
        <v>2392.59564482</v>
      </c>
    </row>
    <row r="643" spans="2:16" ht="15.75" x14ac:dyDescent="0.25">
      <c r="B643" s="34" t="str">
        <f>'Данные ком.оператора'!A638</f>
        <v>25.07.2024</v>
      </c>
      <c r="C643" s="6">
        <v>20</v>
      </c>
      <c r="D643" s="46">
        <f t="shared" si="108"/>
        <v>3434.5921552400005</v>
      </c>
      <c r="E643" s="46">
        <f t="shared" si="109"/>
        <v>2900.5021552400003</v>
      </c>
      <c r="F643" s="46">
        <f t="shared" si="110"/>
        <v>2782.7821552400001</v>
      </c>
      <c r="G643" s="46">
        <f t="shared" si="111"/>
        <v>3558.2921552400003</v>
      </c>
      <c r="H643" s="46">
        <f t="shared" si="112"/>
        <v>3024.2021552400001</v>
      </c>
      <c r="I643" s="46">
        <f t="shared" si="113"/>
        <v>2906.4821552399999</v>
      </c>
      <c r="J643" s="46">
        <f t="shared" si="114"/>
        <v>3941.11215524</v>
      </c>
      <c r="K643" s="46">
        <f t="shared" si="115"/>
        <v>3407.0221552400003</v>
      </c>
      <c r="L643" s="46">
        <f t="shared" si="116"/>
        <v>3289.30215524</v>
      </c>
      <c r="M643" s="46">
        <f t="shared" si="117"/>
        <v>4029.2521552400003</v>
      </c>
      <c r="N643" s="46">
        <f t="shared" si="118"/>
        <v>3495.1621552400002</v>
      </c>
      <c r="O643" s="46">
        <f t="shared" si="119"/>
        <v>3377.4421552399999</v>
      </c>
      <c r="P643" s="46">
        <f>'Данные ком.оператора'!C638</f>
        <v>2343.7511726500002</v>
      </c>
    </row>
    <row r="644" spans="2:16" ht="15.75" x14ac:dyDescent="0.25">
      <c r="B644" s="34" t="str">
        <f>'Данные ком.оператора'!A639</f>
        <v>25.07.2024</v>
      </c>
      <c r="C644" s="6">
        <v>21</v>
      </c>
      <c r="D644" s="46">
        <f t="shared" si="108"/>
        <v>3431.3978337899998</v>
      </c>
      <c r="E644" s="46">
        <f t="shared" si="109"/>
        <v>2897.3078337900001</v>
      </c>
      <c r="F644" s="46">
        <f t="shared" si="110"/>
        <v>2779.5878337899999</v>
      </c>
      <c r="G644" s="46">
        <f t="shared" si="111"/>
        <v>3555.0978337900005</v>
      </c>
      <c r="H644" s="46">
        <f t="shared" si="112"/>
        <v>3021.0078337900004</v>
      </c>
      <c r="I644" s="46">
        <f t="shared" si="113"/>
        <v>2903.2878337900001</v>
      </c>
      <c r="J644" s="46">
        <f t="shared" si="114"/>
        <v>3937.9178337900003</v>
      </c>
      <c r="K644" s="46">
        <f t="shared" si="115"/>
        <v>3403.8278337900001</v>
      </c>
      <c r="L644" s="46">
        <f t="shared" si="116"/>
        <v>3286.1078337899999</v>
      </c>
      <c r="M644" s="46">
        <f t="shared" si="117"/>
        <v>4026.0578337900006</v>
      </c>
      <c r="N644" s="46">
        <f t="shared" si="118"/>
        <v>3491.9678337900004</v>
      </c>
      <c r="O644" s="46">
        <f t="shared" si="119"/>
        <v>3374.2478337900002</v>
      </c>
      <c r="P644" s="46">
        <f>'Данные ком.оператора'!C639</f>
        <v>2340.5568512</v>
      </c>
    </row>
    <row r="645" spans="2:16" ht="15.75" x14ac:dyDescent="0.25">
      <c r="B645" s="34" t="str">
        <f>'Данные ком.оператора'!A640</f>
        <v>25.07.2024</v>
      </c>
      <c r="C645" s="6">
        <v>22</v>
      </c>
      <c r="D645" s="46">
        <f t="shared" si="108"/>
        <v>3415.1625073499999</v>
      </c>
      <c r="E645" s="46">
        <f t="shared" si="109"/>
        <v>2881.0725073500003</v>
      </c>
      <c r="F645" s="46">
        <f t="shared" si="110"/>
        <v>2763.35250735</v>
      </c>
      <c r="G645" s="46">
        <f t="shared" si="111"/>
        <v>3538.8625073500007</v>
      </c>
      <c r="H645" s="46">
        <f t="shared" si="112"/>
        <v>3004.7725073500005</v>
      </c>
      <c r="I645" s="46">
        <f t="shared" si="113"/>
        <v>2887.0525073500003</v>
      </c>
      <c r="J645" s="46">
        <f t="shared" si="114"/>
        <v>3921.6825073500004</v>
      </c>
      <c r="K645" s="46">
        <f t="shared" si="115"/>
        <v>3387.5925073500002</v>
      </c>
      <c r="L645" s="46">
        <f t="shared" si="116"/>
        <v>3269.87250735</v>
      </c>
      <c r="M645" s="46">
        <f t="shared" si="117"/>
        <v>4009.8225073500007</v>
      </c>
      <c r="N645" s="46">
        <f t="shared" si="118"/>
        <v>3475.7325073500006</v>
      </c>
      <c r="O645" s="46">
        <f t="shared" si="119"/>
        <v>3358.0125073500003</v>
      </c>
      <c r="P645" s="46">
        <f>'Данные ком.оператора'!C640</f>
        <v>2324.3215247600001</v>
      </c>
    </row>
    <row r="646" spans="2:16" ht="15.75" x14ac:dyDescent="0.25">
      <c r="B646" s="34" t="str">
        <f>'Данные ком.оператора'!A641</f>
        <v>25.07.2024</v>
      </c>
      <c r="C646" s="6">
        <v>23</v>
      </c>
      <c r="D646" s="46">
        <f t="shared" si="108"/>
        <v>3348.5295415999999</v>
      </c>
      <c r="E646" s="46">
        <f t="shared" si="109"/>
        <v>2814.4395416000002</v>
      </c>
      <c r="F646" s="46">
        <f t="shared" si="110"/>
        <v>2696.7195416</v>
      </c>
      <c r="G646" s="46">
        <f t="shared" si="111"/>
        <v>3472.2295416000006</v>
      </c>
      <c r="H646" s="46">
        <f t="shared" si="112"/>
        <v>2938.1395416000005</v>
      </c>
      <c r="I646" s="46">
        <f t="shared" si="113"/>
        <v>2820.4195416000002</v>
      </c>
      <c r="J646" s="46">
        <f t="shared" si="114"/>
        <v>3855.0495416000003</v>
      </c>
      <c r="K646" s="46">
        <f t="shared" si="115"/>
        <v>3320.9595416000002</v>
      </c>
      <c r="L646" s="46">
        <f t="shared" si="116"/>
        <v>3203.2395415999999</v>
      </c>
      <c r="M646" s="46">
        <f t="shared" si="117"/>
        <v>3943.1895416000007</v>
      </c>
      <c r="N646" s="46">
        <f t="shared" si="118"/>
        <v>3409.0995416000005</v>
      </c>
      <c r="O646" s="46">
        <f t="shared" si="119"/>
        <v>3291.3795416000003</v>
      </c>
      <c r="P646" s="46">
        <f>'Данные ком.оператора'!C641</f>
        <v>2257.6885590100001</v>
      </c>
    </row>
    <row r="647" spans="2:16" ht="15.75" x14ac:dyDescent="0.25">
      <c r="B647" s="34" t="str">
        <f>'Данные ком.оператора'!A642</f>
        <v>25.07.2024</v>
      </c>
      <c r="C647" s="6">
        <v>24</v>
      </c>
      <c r="D647" s="46">
        <f t="shared" si="108"/>
        <v>3278.0737673399999</v>
      </c>
      <c r="E647" s="46">
        <f t="shared" si="109"/>
        <v>2743.9837673400002</v>
      </c>
      <c r="F647" s="46">
        <f t="shared" si="110"/>
        <v>2626.26376734</v>
      </c>
      <c r="G647" s="46">
        <f t="shared" si="111"/>
        <v>3401.7737673400006</v>
      </c>
      <c r="H647" s="46">
        <f t="shared" si="112"/>
        <v>2867.6837673400005</v>
      </c>
      <c r="I647" s="46">
        <f t="shared" si="113"/>
        <v>2749.9637673400002</v>
      </c>
      <c r="J647" s="46">
        <f t="shared" si="114"/>
        <v>3784.5937673400003</v>
      </c>
      <c r="K647" s="46">
        <f t="shared" si="115"/>
        <v>3250.5037673400002</v>
      </c>
      <c r="L647" s="46">
        <f t="shared" si="116"/>
        <v>3132.7837673399999</v>
      </c>
      <c r="M647" s="46">
        <f t="shared" si="117"/>
        <v>3872.7337673400007</v>
      </c>
      <c r="N647" s="46">
        <f t="shared" si="118"/>
        <v>3338.6437673400005</v>
      </c>
      <c r="O647" s="46">
        <f t="shared" si="119"/>
        <v>3220.9237673400003</v>
      </c>
      <c r="P647" s="46">
        <f>'Данные ком.оператора'!C642</f>
        <v>2187.2327847500001</v>
      </c>
    </row>
    <row r="648" spans="2:16" ht="15.75" x14ac:dyDescent="0.25">
      <c r="B648" s="34" t="str">
        <f>'Данные ком.оператора'!A643</f>
        <v>26.07.2024</v>
      </c>
      <c r="C648" s="6">
        <v>1</v>
      </c>
      <c r="D648" s="46">
        <f t="shared" si="108"/>
        <v>3348.5222321299998</v>
      </c>
      <c r="E648" s="46">
        <f t="shared" si="109"/>
        <v>2814.4322321300001</v>
      </c>
      <c r="F648" s="46">
        <f t="shared" si="110"/>
        <v>2696.7122321299998</v>
      </c>
      <c r="G648" s="46">
        <f t="shared" si="111"/>
        <v>3472.2222321300005</v>
      </c>
      <c r="H648" s="46">
        <f t="shared" si="112"/>
        <v>2938.1322321300004</v>
      </c>
      <c r="I648" s="46">
        <f t="shared" si="113"/>
        <v>2820.4122321300001</v>
      </c>
      <c r="J648" s="46">
        <f t="shared" si="114"/>
        <v>3855.0422321300002</v>
      </c>
      <c r="K648" s="46">
        <f t="shared" si="115"/>
        <v>3320.9522321300001</v>
      </c>
      <c r="L648" s="46">
        <f t="shared" si="116"/>
        <v>3203.2322321299998</v>
      </c>
      <c r="M648" s="46">
        <f t="shared" si="117"/>
        <v>3943.1822321300006</v>
      </c>
      <c r="N648" s="46">
        <f t="shared" si="118"/>
        <v>3409.0922321300004</v>
      </c>
      <c r="O648" s="46">
        <f t="shared" si="119"/>
        <v>3291.3722321300002</v>
      </c>
      <c r="P648" s="46">
        <f>'Данные ком.оператора'!C643</f>
        <v>2257.68124954</v>
      </c>
    </row>
    <row r="649" spans="2:16" ht="15.75" x14ac:dyDescent="0.25">
      <c r="B649" s="34" t="str">
        <f>'Данные ком.оператора'!A644</f>
        <v>26.07.2024</v>
      </c>
      <c r="C649" s="6">
        <v>2</v>
      </c>
      <c r="D649" s="46">
        <f t="shared" si="108"/>
        <v>3424.0319730900001</v>
      </c>
      <c r="E649" s="46">
        <f t="shared" si="109"/>
        <v>2889.9419730900004</v>
      </c>
      <c r="F649" s="46">
        <f t="shared" si="110"/>
        <v>2772.2219730900001</v>
      </c>
      <c r="G649" s="46">
        <f t="shared" si="111"/>
        <v>3547.7319730900008</v>
      </c>
      <c r="H649" s="46">
        <f t="shared" si="112"/>
        <v>3013.6419730900006</v>
      </c>
      <c r="I649" s="46">
        <f t="shared" si="113"/>
        <v>2895.9219730900004</v>
      </c>
      <c r="J649" s="46">
        <f t="shared" si="114"/>
        <v>3930.5519730900005</v>
      </c>
      <c r="K649" s="46">
        <f t="shared" si="115"/>
        <v>3396.4619730900004</v>
      </c>
      <c r="L649" s="46">
        <f t="shared" si="116"/>
        <v>3278.7419730900001</v>
      </c>
      <c r="M649" s="46">
        <f t="shared" si="117"/>
        <v>4018.6919730900008</v>
      </c>
      <c r="N649" s="46">
        <f t="shared" si="118"/>
        <v>3484.6019730900007</v>
      </c>
      <c r="O649" s="46">
        <f t="shared" si="119"/>
        <v>3366.8819730900004</v>
      </c>
      <c r="P649" s="46">
        <f>'Данные ком.оператора'!C644</f>
        <v>2333.1909905000002</v>
      </c>
    </row>
    <row r="650" spans="2:16" ht="15.75" x14ac:dyDescent="0.25">
      <c r="B650" s="34" t="str">
        <f>'Данные ком.оператора'!A645</f>
        <v>26.07.2024</v>
      </c>
      <c r="C650" s="6">
        <v>3</v>
      </c>
      <c r="D650" s="46">
        <f t="shared" si="108"/>
        <v>3446.2768289300002</v>
      </c>
      <c r="E650" s="46">
        <f t="shared" si="109"/>
        <v>2912.18682893</v>
      </c>
      <c r="F650" s="46">
        <f t="shared" si="110"/>
        <v>2794.4668289299998</v>
      </c>
      <c r="G650" s="46">
        <f t="shared" si="111"/>
        <v>3569.97682893</v>
      </c>
      <c r="H650" s="46">
        <f t="shared" si="112"/>
        <v>3035.8868289299999</v>
      </c>
      <c r="I650" s="46">
        <f t="shared" si="113"/>
        <v>2918.1668289299996</v>
      </c>
      <c r="J650" s="46">
        <f t="shared" si="114"/>
        <v>3952.7968289299997</v>
      </c>
      <c r="K650" s="46">
        <f t="shared" si="115"/>
        <v>3418.70682893</v>
      </c>
      <c r="L650" s="46">
        <f t="shared" si="116"/>
        <v>3300.9868289299998</v>
      </c>
      <c r="M650" s="46">
        <f t="shared" si="117"/>
        <v>4040.93682893</v>
      </c>
      <c r="N650" s="46">
        <f t="shared" si="118"/>
        <v>3506.8468289299999</v>
      </c>
      <c r="O650" s="46">
        <f t="shared" si="119"/>
        <v>3389.1268289299996</v>
      </c>
      <c r="P650" s="46">
        <f>'Данные ком.оператора'!C645</f>
        <v>2355.4358463399999</v>
      </c>
    </row>
    <row r="651" spans="2:16" ht="15.75" x14ac:dyDescent="0.25">
      <c r="B651" s="34" t="str">
        <f>'Данные ком.оператора'!A646</f>
        <v>26.07.2024</v>
      </c>
      <c r="C651" s="6">
        <v>4</v>
      </c>
      <c r="D651" s="46">
        <f t="shared" si="108"/>
        <v>3507.2857305300004</v>
      </c>
      <c r="E651" s="46">
        <f t="shared" si="109"/>
        <v>2973.1957305300002</v>
      </c>
      <c r="F651" s="46">
        <f t="shared" si="110"/>
        <v>2855.47573053</v>
      </c>
      <c r="G651" s="46">
        <f t="shared" si="111"/>
        <v>3630.9857305300002</v>
      </c>
      <c r="H651" s="46">
        <f t="shared" si="112"/>
        <v>3096.89573053</v>
      </c>
      <c r="I651" s="46">
        <f t="shared" si="113"/>
        <v>2979.1757305299998</v>
      </c>
      <c r="J651" s="46">
        <f t="shared" si="114"/>
        <v>4013.8057305299999</v>
      </c>
      <c r="K651" s="46">
        <f t="shared" si="115"/>
        <v>3479.7157305300002</v>
      </c>
      <c r="L651" s="46">
        <f t="shared" si="116"/>
        <v>3361.9957305299999</v>
      </c>
      <c r="M651" s="46">
        <f t="shared" si="117"/>
        <v>4101.9457305300002</v>
      </c>
      <c r="N651" s="46">
        <f t="shared" si="118"/>
        <v>3567.8557305300001</v>
      </c>
      <c r="O651" s="46">
        <f t="shared" si="119"/>
        <v>3450.1357305299998</v>
      </c>
      <c r="P651" s="46">
        <f>'Данные ком.оператора'!C646</f>
        <v>2416.4447479400001</v>
      </c>
    </row>
    <row r="652" spans="2:16" ht="15.75" x14ac:dyDescent="0.25">
      <c r="B652" s="34" t="str">
        <f>'Данные ком.оператора'!A647</f>
        <v>26.07.2024</v>
      </c>
      <c r="C652" s="6">
        <v>5</v>
      </c>
      <c r="D652" s="46">
        <f t="shared" si="108"/>
        <v>3507.7839808199997</v>
      </c>
      <c r="E652" s="46">
        <f t="shared" si="109"/>
        <v>2973.69398082</v>
      </c>
      <c r="F652" s="46">
        <f t="shared" si="110"/>
        <v>2855.9739808199997</v>
      </c>
      <c r="G652" s="46">
        <f t="shared" si="111"/>
        <v>3631.4839808200004</v>
      </c>
      <c r="H652" s="46">
        <f t="shared" si="112"/>
        <v>3097.3939808200003</v>
      </c>
      <c r="I652" s="46">
        <f t="shared" si="113"/>
        <v>2979.67398082</v>
      </c>
      <c r="J652" s="46">
        <f t="shared" si="114"/>
        <v>4014.3039808200001</v>
      </c>
      <c r="K652" s="46">
        <f t="shared" si="115"/>
        <v>3480.21398082</v>
      </c>
      <c r="L652" s="46">
        <f t="shared" si="116"/>
        <v>3362.4939808199997</v>
      </c>
      <c r="M652" s="46">
        <f t="shared" si="117"/>
        <v>4102.4439808200004</v>
      </c>
      <c r="N652" s="46">
        <f t="shared" si="118"/>
        <v>3568.3539808200003</v>
      </c>
      <c r="O652" s="46">
        <f t="shared" si="119"/>
        <v>3450.63398082</v>
      </c>
      <c r="P652" s="46">
        <f>'Данные ком.оператора'!C647</f>
        <v>2416.9429982299998</v>
      </c>
    </row>
    <row r="653" spans="2:16" ht="15.75" x14ac:dyDescent="0.25">
      <c r="B653" s="34" t="str">
        <f>'Данные ком.оператора'!A648</f>
        <v>26.07.2024</v>
      </c>
      <c r="C653" s="6">
        <v>6</v>
      </c>
      <c r="D653" s="46">
        <f t="shared" si="108"/>
        <v>3433.2375440699998</v>
      </c>
      <c r="E653" s="46">
        <f t="shared" si="109"/>
        <v>2899.1475440700001</v>
      </c>
      <c r="F653" s="46">
        <f t="shared" si="110"/>
        <v>2781.4275440699998</v>
      </c>
      <c r="G653" s="46">
        <f t="shared" si="111"/>
        <v>3556.9375440700005</v>
      </c>
      <c r="H653" s="46">
        <f t="shared" si="112"/>
        <v>3022.8475440700004</v>
      </c>
      <c r="I653" s="46">
        <f t="shared" si="113"/>
        <v>2905.1275440700001</v>
      </c>
      <c r="J653" s="46">
        <f t="shared" si="114"/>
        <v>3939.7575440700002</v>
      </c>
      <c r="K653" s="46">
        <f t="shared" si="115"/>
        <v>3405.6675440700001</v>
      </c>
      <c r="L653" s="46">
        <f t="shared" si="116"/>
        <v>3287.9475440699998</v>
      </c>
      <c r="M653" s="46">
        <f t="shared" si="117"/>
        <v>4027.8975440700005</v>
      </c>
      <c r="N653" s="46">
        <f t="shared" si="118"/>
        <v>3493.8075440700004</v>
      </c>
      <c r="O653" s="46">
        <f t="shared" si="119"/>
        <v>3376.0875440700001</v>
      </c>
      <c r="P653" s="46">
        <f>'Данные ком.оператора'!C648</f>
        <v>2342.3965614799999</v>
      </c>
    </row>
    <row r="654" spans="2:16" ht="15.75" x14ac:dyDescent="0.25">
      <c r="B654" s="34" t="str">
        <f>'Данные ком.оператора'!A649</f>
        <v>26.07.2024</v>
      </c>
      <c r="C654" s="6">
        <v>7</v>
      </c>
      <c r="D654" s="46">
        <f t="shared" si="108"/>
        <v>3362.2358459099996</v>
      </c>
      <c r="E654" s="46">
        <f t="shared" si="109"/>
        <v>2828.1458459099999</v>
      </c>
      <c r="F654" s="46">
        <f t="shared" si="110"/>
        <v>2710.4258459099997</v>
      </c>
      <c r="G654" s="46">
        <f t="shared" si="111"/>
        <v>3485.9358459100004</v>
      </c>
      <c r="H654" s="46">
        <f t="shared" si="112"/>
        <v>2951.8458459100002</v>
      </c>
      <c r="I654" s="46">
        <f t="shared" si="113"/>
        <v>2834.12584591</v>
      </c>
      <c r="J654" s="46">
        <f t="shared" si="114"/>
        <v>3868.7558459100001</v>
      </c>
      <c r="K654" s="46">
        <f t="shared" si="115"/>
        <v>3334.6658459099999</v>
      </c>
      <c r="L654" s="46">
        <f t="shared" si="116"/>
        <v>3216.9458459099997</v>
      </c>
      <c r="M654" s="46">
        <f t="shared" si="117"/>
        <v>3956.8958459100004</v>
      </c>
      <c r="N654" s="46">
        <f t="shared" si="118"/>
        <v>3422.8058459100002</v>
      </c>
      <c r="O654" s="46">
        <f t="shared" si="119"/>
        <v>3305.08584591</v>
      </c>
      <c r="P654" s="46">
        <f>'Данные ком.оператора'!C649</f>
        <v>2271.3948633199998</v>
      </c>
    </row>
    <row r="655" spans="2:16" ht="15.75" x14ac:dyDescent="0.25">
      <c r="B655" s="34" t="str">
        <f>'Данные ком.оператора'!A650</f>
        <v>26.07.2024</v>
      </c>
      <c r="C655" s="6">
        <v>8</v>
      </c>
      <c r="D655" s="46">
        <f t="shared" si="108"/>
        <v>3330.8550098699998</v>
      </c>
      <c r="E655" s="46">
        <f t="shared" si="109"/>
        <v>2796.7650098700001</v>
      </c>
      <c r="F655" s="46">
        <f t="shared" si="110"/>
        <v>2679.0450098699998</v>
      </c>
      <c r="G655" s="46">
        <f t="shared" si="111"/>
        <v>3454.5550098700005</v>
      </c>
      <c r="H655" s="46">
        <f t="shared" si="112"/>
        <v>2920.4650098700004</v>
      </c>
      <c r="I655" s="46">
        <f t="shared" si="113"/>
        <v>2802.7450098700001</v>
      </c>
      <c r="J655" s="46">
        <f t="shared" si="114"/>
        <v>3837.3750098700002</v>
      </c>
      <c r="K655" s="46">
        <f t="shared" si="115"/>
        <v>3303.2850098700001</v>
      </c>
      <c r="L655" s="46">
        <f t="shared" si="116"/>
        <v>3185.5650098699998</v>
      </c>
      <c r="M655" s="46">
        <f t="shared" si="117"/>
        <v>3925.5150098700005</v>
      </c>
      <c r="N655" s="46">
        <f t="shared" si="118"/>
        <v>3391.4250098700004</v>
      </c>
      <c r="O655" s="46">
        <f t="shared" si="119"/>
        <v>3273.7050098700001</v>
      </c>
      <c r="P655" s="46">
        <f>'Данные ком.оператора'!C650</f>
        <v>2240.0140272799999</v>
      </c>
    </row>
    <row r="656" spans="2:16" ht="15.75" x14ac:dyDescent="0.25">
      <c r="B656" s="34" t="str">
        <f>'Данные ком.оператора'!A651</f>
        <v>26.07.2024</v>
      </c>
      <c r="C656" s="6">
        <v>9</v>
      </c>
      <c r="D656" s="46">
        <f t="shared" si="108"/>
        <v>3513.9675715499998</v>
      </c>
      <c r="E656" s="46">
        <f t="shared" si="109"/>
        <v>2979.8775715500001</v>
      </c>
      <c r="F656" s="46">
        <f t="shared" si="110"/>
        <v>2862.1575715499998</v>
      </c>
      <c r="G656" s="46">
        <f t="shared" si="111"/>
        <v>3637.6675715500005</v>
      </c>
      <c r="H656" s="46">
        <f t="shared" si="112"/>
        <v>3103.5775715500004</v>
      </c>
      <c r="I656" s="46">
        <f t="shared" si="113"/>
        <v>2985.8575715500001</v>
      </c>
      <c r="J656" s="46">
        <f t="shared" si="114"/>
        <v>4020.4875715500002</v>
      </c>
      <c r="K656" s="46">
        <f t="shared" si="115"/>
        <v>3486.3975715500001</v>
      </c>
      <c r="L656" s="46">
        <f t="shared" si="116"/>
        <v>3368.6775715499998</v>
      </c>
      <c r="M656" s="46">
        <f t="shared" si="117"/>
        <v>4108.6275715500005</v>
      </c>
      <c r="N656" s="46">
        <f t="shared" si="118"/>
        <v>3574.5375715500004</v>
      </c>
      <c r="O656" s="46">
        <f t="shared" si="119"/>
        <v>3456.8175715500001</v>
      </c>
      <c r="P656" s="46">
        <f>'Данные ком.оператора'!C651</f>
        <v>2423.1265889599999</v>
      </c>
    </row>
    <row r="657" spans="2:16" ht="15.75" x14ac:dyDescent="0.25">
      <c r="B657" s="34" t="str">
        <f>'Данные ком.оператора'!A652</f>
        <v>26.07.2024</v>
      </c>
      <c r="C657" s="6">
        <v>10</v>
      </c>
      <c r="D657" s="46">
        <f t="shared" si="108"/>
        <v>3585.8166279200004</v>
      </c>
      <c r="E657" s="46">
        <f t="shared" si="109"/>
        <v>3051.7266279200003</v>
      </c>
      <c r="F657" s="46">
        <f t="shared" si="110"/>
        <v>2934.00662792</v>
      </c>
      <c r="G657" s="46">
        <f t="shared" si="111"/>
        <v>3709.5166279200002</v>
      </c>
      <c r="H657" s="46">
        <f t="shared" si="112"/>
        <v>3175.4266279200001</v>
      </c>
      <c r="I657" s="46">
        <f t="shared" si="113"/>
        <v>3057.7066279199998</v>
      </c>
      <c r="J657" s="46">
        <f t="shared" si="114"/>
        <v>4092.33662792</v>
      </c>
      <c r="K657" s="46">
        <f t="shared" si="115"/>
        <v>3558.2466279200003</v>
      </c>
      <c r="L657" s="46">
        <f t="shared" si="116"/>
        <v>3440.52662792</v>
      </c>
      <c r="M657" s="46">
        <f t="shared" si="117"/>
        <v>4180.4766279200003</v>
      </c>
      <c r="N657" s="46">
        <f t="shared" si="118"/>
        <v>3646.3866279200001</v>
      </c>
      <c r="O657" s="46">
        <f t="shared" si="119"/>
        <v>3528.6666279199999</v>
      </c>
      <c r="P657" s="46">
        <f>'Данные ком.оператора'!C652</f>
        <v>2494.9756453300001</v>
      </c>
    </row>
    <row r="658" spans="2:16" ht="15.75" x14ac:dyDescent="0.25">
      <c r="B658" s="34" t="str">
        <f>'Данные ком.оператора'!A653</f>
        <v>26.07.2024</v>
      </c>
      <c r="C658" s="6">
        <v>11</v>
      </c>
      <c r="D658" s="46">
        <f t="shared" si="108"/>
        <v>3623.5344904599997</v>
      </c>
      <c r="E658" s="46">
        <f t="shared" si="109"/>
        <v>3089.44449046</v>
      </c>
      <c r="F658" s="46">
        <f t="shared" si="110"/>
        <v>2971.7244904599997</v>
      </c>
      <c r="G658" s="46">
        <f t="shared" si="111"/>
        <v>3747.2344904600004</v>
      </c>
      <c r="H658" s="46">
        <f t="shared" si="112"/>
        <v>3213.1444904600003</v>
      </c>
      <c r="I658" s="46">
        <f t="shared" si="113"/>
        <v>3095.42449046</v>
      </c>
      <c r="J658" s="46">
        <f t="shared" si="114"/>
        <v>4130.0544904600001</v>
      </c>
      <c r="K658" s="46">
        <f t="shared" si="115"/>
        <v>3595.96449046</v>
      </c>
      <c r="L658" s="46">
        <f t="shared" si="116"/>
        <v>3478.2444904599997</v>
      </c>
      <c r="M658" s="46">
        <f t="shared" si="117"/>
        <v>4218.1944904600005</v>
      </c>
      <c r="N658" s="46">
        <f t="shared" si="118"/>
        <v>3684.1044904600003</v>
      </c>
      <c r="O658" s="46">
        <f t="shared" si="119"/>
        <v>3566.3844904600001</v>
      </c>
      <c r="P658" s="46">
        <f>'Данные ком.оператора'!C653</f>
        <v>2532.6935078699998</v>
      </c>
    </row>
    <row r="659" spans="2:16" ht="15.75" x14ac:dyDescent="0.25">
      <c r="B659" s="34" t="str">
        <f>'Данные ком.оператора'!A654</f>
        <v>26.07.2024</v>
      </c>
      <c r="C659" s="6">
        <v>12</v>
      </c>
      <c r="D659" s="46">
        <f t="shared" si="108"/>
        <v>3621.3421084700003</v>
      </c>
      <c r="E659" s="46">
        <f t="shared" si="109"/>
        <v>3087.2521084700002</v>
      </c>
      <c r="F659" s="46">
        <f t="shared" si="110"/>
        <v>2969.5321084699999</v>
      </c>
      <c r="G659" s="46">
        <f t="shared" si="111"/>
        <v>3745.0421084700001</v>
      </c>
      <c r="H659" s="46">
        <f t="shared" si="112"/>
        <v>3210.95210847</v>
      </c>
      <c r="I659" s="46">
        <f t="shared" si="113"/>
        <v>3093.2321084699997</v>
      </c>
      <c r="J659" s="46">
        <f t="shared" si="114"/>
        <v>4127.8621084699998</v>
      </c>
      <c r="K659" s="46">
        <f t="shared" si="115"/>
        <v>3593.7721084700001</v>
      </c>
      <c r="L659" s="46">
        <f t="shared" si="116"/>
        <v>3476.0521084699999</v>
      </c>
      <c r="M659" s="46">
        <f t="shared" si="117"/>
        <v>4216.0021084700002</v>
      </c>
      <c r="N659" s="46">
        <f t="shared" si="118"/>
        <v>3681.91210847</v>
      </c>
      <c r="O659" s="46">
        <f t="shared" si="119"/>
        <v>3564.1921084699998</v>
      </c>
      <c r="P659" s="46">
        <f>'Данные ком.оператора'!C654</f>
        <v>2530.50112588</v>
      </c>
    </row>
    <row r="660" spans="2:16" ht="15.75" x14ac:dyDescent="0.25">
      <c r="B660" s="34" t="str">
        <f>'Данные ком.оператора'!A655</f>
        <v>26.07.2024</v>
      </c>
      <c r="C660" s="6">
        <v>13</v>
      </c>
      <c r="D660" s="46">
        <f t="shared" si="108"/>
        <v>3613.4493147499998</v>
      </c>
      <c r="E660" s="46">
        <f t="shared" si="109"/>
        <v>3079.3593147500001</v>
      </c>
      <c r="F660" s="46">
        <f t="shared" si="110"/>
        <v>2961.6393147499998</v>
      </c>
      <c r="G660" s="46">
        <f t="shared" si="111"/>
        <v>3737.1493147500005</v>
      </c>
      <c r="H660" s="46">
        <f t="shared" si="112"/>
        <v>3203.0593147500003</v>
      </c>
      <c r="I660" s="46">
        <f t="shared" si="113"/>
        <v>3085.3393147500001</v>
      </c>
      <c r="J660" s="46">
        <f t="shared" si="114"/>
        <v>4119.9693147500002</v>
      </c>
      <c r="K660" s="46">
        <f t="shared" si="115"/>
        <v>3585.87931475</v>
      </c>
      <c r="L660" s="46">
        <f t="shared" si="116"/>
        <v>3468.1593147499998</v>
      </c>
      <c r="M660" s="46">
        <f t="shared" si="117"/>
        <v>4208.1093147500005</v>
      </c>
      <c r="N660" s="46">
        <f t="shared" si="118"/>
        <v>3674.0193147500004</v>
      </c>
      <c r="O660" s="46">
        <f t="shared" si="119"/>
        <v>3556.2993147500001</v>
      </c>
      <c r="P660" s="46">
        <f>'Данные ком.оператора'!C655</f>
        <v>2522.6083321599999</v>
      </c>
    </row>
    <row r="661" spans="2:16" ht="15.75" x14ac:dyDescent="0.25">
      <c r="B661" s="34" t="str">
        <f>'Данные ком.оператора'!A656</f>
        <v>26.07.2024</v>
      </c>
      <c r="C661" s="6">
        <v>14</v>
      </c>
      <c r="D661" s="46">
        <f t="shared" si="108"/>
        <v>3655.7294052099996</v>
      </c>
      <c r="E661" s="46">
        <f t="shared" si="109"/>
        <v>3121.6394052099999</v>
      </c>
      <c r="F661" s="46">
        <f t="shared" si="110"/>
        <v>3003.9194052099997</v>
      </c>
      <c r="G661" s="46">
        <f t="shared" si="111"/>
        <v>3779.4294052100004</v>
      </c>
      <c r="H661" s="46">
        <f t="shared" si="112"/>
        <v>3245.3394052100002</v>
      </c>
      <c r="I661" s="46">
        <f t="shared" si="113"/>
        <v>3127.61940521</v>
      </c>
      <c r="J661" s="46">
        <f t="shared" si="114"/>
        <v>4162.2494052100001</v>
      </c>
      <c r="K661" s="46">
        <f t="shared" si="115"/>
        <v>3628.1594052099999</v>
      </c>
      <c r="L661" s="46">
        <f t="shared" si="116"/>
        <v>3510.4394052099997</v>
      </c>
      <c r="M661" s="46">
        <f t="shared" si="117"/>
        <v>4250.3894052100004</v>
      </c>
      <c r="N661" s="46">
        <f t="shared" si="118"/>
        <v>3716.2994052100003</v>
      </c>
      <c r="O661" s="46">
        <f t="shared" si="119"/>
        <v>3598.57940521</v>
      </c>
      <c r="P661" s="46">
        <f>'Данные ком.оператора'!C656</f>
        <v>2564.8884226199998</v>
      </c>
    </row>
    <row r="662" spans="2:16" ht="15.75" x14ac:dyDescent="0.25">
      <c r="B662" s="34" t="str">
        <f>'Данные ком.оператора'!A657</f>
        <v>26.07.2024</v>
      </c>
      <c r="C662" s="6">
        <v>15</v>
      </c>
      <c r="D662" s="46">
        <f t="shared" si="108"/>
        <v>3637.1846912700003</v>
      </c>
      <c r="E662" s="46">
        <f t="shared" si="109"/>
        <v>3103.0946912700001</v>
      </c>
      <c r="F662" s="46">
        <f t="shared" si="110"/>
        <v>2985.3746912699999</v>
      </c>
      <c r="G662" s="46">
        <f t="shared" si="111"/>
        <v>3760.8846912700001</v>
      </c>
      <c r="H662" s="46">
        <f t="shared" si="112"/>
        <v>3226.7946912699999</v>
      </c>
      <c r="I662" s="46">
        <f t="shared" si="113"/>
        <v>3109.0746912699997</v>
      </c>
      <c r="J662" s="46">
        <f t="shared" si="114"/>
        <v>4143.7046912699998</v>
      </c>
      <c r="K662" s="46">
        <f t="shared" si="115"/>
        <v>3609.6146912700001</v>
      </c>
      <c r="L662" s="46">
        <f t="shared" si="116"/>
        <v>3491.8946912699998</v>
      </c>
      <c r="M662" s="46">
        <f t="shared" si="117"/>
        <v>4231.8446912700001</v>
      </c>
      <c r="N662" s="46">
        <f t="shared" si="118"/>
        <v>3697.75469127</v>
      </c>
      <c r="O662" s="46">
        <f t="shared" si="119"/>
        <v>3580.0346912699997</v>
      </c>
      <c r="P662" s="46">
        <f>'Данные ком.оператора'!C657</f>
        <v>2546.34370868</v>
      </c>
    </row>
    <row r="663" spans="2:16" ht="15.75" x14ac:dyDescent="0.25">
      <c r="B663" s="34" t="str">
        <f>'Данные ком.оператора'!A658</f>
        <v>26.07.2024</v>
      </c>
      <c r="C663" s="6">
        <v>16</v>
      </c>
      <c r="D663" s="46">
        <f t="shared" si="108"/>
        <v>3632.9859352499998</v>
      </c>
      <c r="E663" s="46">
        <f t="shared" si="109"/>
        <v>3098.8959352500001</v>
      </c>
      <c r="F663" s="46">
        <f t="shared" si="110"/>
        <v>2981.1759352499998</v>
      </c>
      <c r="G663" s="46">
        <f t="shared" si="111"/>
        <v>3756.6859352500005</v>
      </c>
      <c r="H663" s="46">
        <f t="shared" si="112"/>
        <v>3222.5959352500004</v>
      </c>
      <c r="I663" s="46">
        <f t="shared" si="113"/>
        <v>3104.8759352500001</v>
      </c>
      <c r="J663" s="46">
        <f t="shared" si="114"/>
        <v>4139.5059352500002</v>
      </c>
      <c r="K663" s="46">
        <f t="shared" si="115"/>
        <v>3605.4159352500001</v>
      </c>
      <c r="L663" s="46">
        <f t="shared" si="116"/>
        <v>3487.6959352499998</v>
      </c>
      <c r="M663" s="46">
        <f t="shared" si="117"/>
        <v>4227.6459352500005</v>
      </c>
      <c r="N663" s="46">
        <f t="shared" si="118"/>
        <v>3693.5559352500004</v>
      </c>
      <c r="O663" s="46">
        <f t="shared" si="119"/>
        <v>3575.8359352500001</v>
      </c>
      <c r="P663" s="46">
        <f>'Данные ком.оператора'!C658</f>
        <v>2542.1449526599999</v>
      </c>
    </row>
    <row r="664" spans="2:16" ht="15.75" x14ac:dyDescent="0.25">
      <c r="B664" s="34" t="str">
        <f>'Данные ком.оператора'!A659</f>
        <v>26.07.2024</v>
      </c>
      <c r="C664" s="6">
        <v>17</v>
      </c>
      <c r="D664" s="46">
        <f t="shared" si="108"/>
        <v>3627.8245013699998</v>
      </c>
      <c r="E664" s="46">
        <f t="shared" si="109"/>
        <v>3093.7345013700001</v>
      </c>
      <c r="F664" s="46">
        <f t="shared" si="110"/>
        <v>2976.0145013699998</v>
      </c>
      <c r="G664" s="46">
        <f t="shared" si="111"/>
        <v>3751.5245013700005</v>
      </c>
      <c r="H664" s="46">
        <f t="shared" si="112"/>
        <v>3217.4345013700004</v>
      </c>
      <c r="I664" s="46">
        <f t="shared" si="113"/>
        <v>3099.7145013700001</v>
      </c>
      <c r="J664" s="46">
        <f t="shared" si="114"/>
        <v>4134.3445013700002</v>
      </c>
      <c r="K664" s="46">
        <f t="shared" si="115"/>
        <v>3600.2545013700001</v>
      </c>
      <c r="L664" s="46">
        <f t="shared" si="116"/>
        <v>3482.5345013699998</v>
      </c>
      <c r="M664" s="46">
        <f t="shared" si="117"/>
        <v>4222.4845013700005</v>
      </c>
      <c r="N664" s="46">
        <f t="shared" si="118"/>
        <v>3688.3945013700004</v>
      </c>
      <c r="O664" s="46">
        <f t="shared" si="119"/>
        <v>3570.6745013700001</v>
      </c>
      <c r="P664" s="46">
        <f>'Данные ком.оператора'!C659</f>
        <v>2536.9835187799999</v>
      </c>
    </row>
    <row r="665" spans="2:16" ht="15.75" x14ac:dyDescent="0.25">
      <c r="B665" s="34" t="str">
        <f>'Данные ком.оператора'!A660</f>
        <v>26.07.2024</v>
      </c>
      <c r="C665" s="6">
        <v>18</v>
      </c>
      <c r="D665" s="46">
        <f t="shared" si="108"/>
        <v>3587.3471438100005</v>
      </c>
      <c r="E665" s="46">
        <f t="shared" si="109"/>
        <v>3053.2571438100003</v>
      </c>
      <c r="F665" s="46">
        <f t="shared" si="110"/>
        <v>2935.5371438100001</v>
      </c>
      <c r="G665" s="46">
        <f t="shared" si="111"/>
        <v>3711.0471438100003</v>
      </c>
      <c r="H665" s="46">
        <f t="shared" si="112"/>
        <v>3176.9571438100002</v>
      </c>
      <c r="I665" s="46">
        <f t="shared" si="113"/>
        <v>3059.2371438099999</v>
      </c>
      <c r="J665" s="46">
        <f t="shared" si="114"/>
        <v>4093.86714381</v>
      </c>
      <c r="K665" s="46">
        <f t="shared" si="115"/>
        <v>3559.7771438100003</v>
      </c>
      <c r="L665" s="46">
        <f t="shared" si="116"/>
        <v>3442.0571438100001</v>
      </c>
      <c r="M665" s="46">
        <f t="shared" si="117"/>
        <v>4182.0071438100003</v>
      </c>
      <c r="N665" s="46">
        <f t="shared" si="118"/>
        <v>3647.9171438100002</v>
      </c>
      <c r="O665" s="46">
        <f t="shared" si="119"/>
        <v>3530.1971438099999</v>
      </c>
      <c r="P665" s="46">
        <f>'Данные ком.оператора'!C660</f>
        <v>2496.5061612200002</v>
      </c>
    </row>
    <row r="666" spans="2:16" ht="15.75" x14ac:dyDescent="0.25">
      <c r="B666" s="34" t="str">
        <f>'Данные ком.оператора'!A661</f>
        <v>26.07.2024</v>
      </c>
      <c r="C666" s="6">
        <v>19</v>
      </c>
      <c r="D666" s="46">
        <f t="shared" si="108"/>
        <v>3558.8914996499998</v>
      </c>
      <c r="E666" s="46">
        <f t="shared" si="109"/>
        <v>3024.8014996500001</v>
      </c>
      <c r="F666" s="46">
        <f t="shared" si="110"/>
        <v>2907.0814996499998</v>
      </c>
      <c r="G666" s="46">
        <f t="shared" si="111"/>
        <v>3682.5914996500005</v>
      </c>
      <c r="H666" s="46">
        <f t="shared" si="112"/>
        <v>3148.5014996500004</v>
      </c>
      <c r="I666" s="46">
        <f t="shared" si="113"/>
        <v>3030.7814996500001</v>
      </c>
      <c r="J666" s="46">
        <f t="shared" si="114"/>
        <v>4065.4114996500002</v>
      </c>
      <c r="K666" s="46">
        <f t="shared" si="115"/>
        <v>3531.3214996500001</v>
      </c>
      <c r="L666" s="46">
        <f t="shared" si="116"/>
        <v>3413.6014996499998</v>
      </c>
      <c r="M666" s="46">
        <f t="shared" si="117"/>
        <v>4153.5514996500006</v>
      </c>
      <c r="N666" s="46">
        <f t="shared" si="118"/>
        <v>3619.4614996500004</v>
      </c>
      <c r="O666" s="46">
        <f t="shared" si="119"/>
        <v>3501.7414996500002</v>
      </c>
      <c r="P666" s="46">
        <f>'Данные ком.оператора'!C661</f>
        <v>2468.0505170599999</v>
      </c>
    </row>
    <row r="667" spans="2:16" ht="15.75" x14ac:dyDescent="0.25">
      <c r="B667" s="34" t="str">
        <f>'Данные ком.оператора'!A662</f>
        <v>26.07.2024</v>
      </c>
      <c r="C667" s="6">
        <v>20</v>
      </c>
      <c r="D667" s="46">
        <f t="shared" si="108"/>
        <v>3516.8521513400001</v>
      </c>
      <c r="E667" s="46">
        <f t="shared" si="109"/>
        <v>2982.7621513399999</v>
      </c>
      <c r="F667" s="46">
        <f t="shared" si="110"/>
        <v>2865.0421513399997</v>
      </c>
      <c r="G667" s="46">
        <f t="shared" si="111"/>
        <v>3640.5521513399999</v>
      </c>
      <c r="H667" s="46">
        <f t="shared" si="112"/>
        <v>3106.4621513399998</v>
      </c>
      <c r="I667" s="46">
        <f t="shared" si="113"/>
        <v>2988.7421513399995</v>
      </c>
      <c r="J667" s="46">
        <f t="shared" si="114"/>
        <v>4023.3721513399996</v>
      </c>
      <c r="K667" s="46">
        <f t="shared" si="115"/>
        <v>3489.2821513399999</v>
      </c>
      <c r="L667" s="46">
        <f t="shared" si="116"/>
        <v>3371.5621513399997</v>
      </c>
      <c r="M667" s="46">
        <f t="shared" si="117"/>
        <v>4111.5121513399999</v>
      </c>
      <c r="N667" s="46">
        <f t="shared" si="118"/>
        <v>3577.4221513399998</v>
      </c>
      <c r="O667" s="46">
        <f t="shared" si="119"/>
        <v>3459.7021513399995</v>
      </c>
      <c r="P667" s="46">
        <f>'Данные ком.оператора'!C662</f>
        <v>2426.0111687499998</v>
      </c>
    </row>
    <row r="668" spans="2:16" ht="15.75" x14ac:dyDescent="0.25">
      <c r="B668" s="34" t="str">
        <f>'Данные ком.оператора'!A663</f>
        <v>26.07.2024</v>
      </c>
      <c r="C668" s="6">
        <v>21</v>
      </c>
      <c r="D668" s="46">
        <f t="shared" si="108"/>
        <v>3476.83968869</v>
      </c>
      <c r="E668" s="46">
        <f t="shared" si="109"/>
        <v>2942.7496886900003</v>
      </c>
      <c r="F668" s="46">
        <f t="shared" si="110"/>
        <v>2825.0296886900001</v>
      </c>
      <c r="G668" s="46">
        <f t="shared" si="111"/>
        <v>3600.5396886900007</v>
      </c>
      <c r="H668" s="46">
        <f t="shared" si="112"/>
        <v>3066.4496886900006</v>
      </c>
      <c r="I668" s="46">
        <f t="shared" si="113"/>
        <v>2948.7296886900003</v>
      </c>
      <c r="J668" s="46">
        <f t="shared" si="114"/>
        <v>3983.3596886900004</v>
      </c>
      <c r="K668" s="46">
        <f t="shared" si="115"/>
        <v>3449.2696886900003</v>
      </c>
      <c r="L668" s="46">
        <f t="shared" si="116"/>
        <v>3331.54968869</v>
      </c>
      <c r="M668" s="46">
        <f t="shared" si="117"/>
        <v>4071.4996886900008</v>
      </c>
      <c r="N668" s="46">
        <f t="shared" si="118"/>
        <v>3537.4096886900006</v>
      </c>
      <c r="O668" s="46">
        <f t="shared" si="119"/>
        <v>3419.6896886900004</v>
      </c>
      <c r="P668" s="46">
        <f>'Данные ком.оператора'!C663</f>
        <v>2385.9987061000002</v>
      </c>
    </row>
    <row r="669" spans="2:16" ht="15.75" x14ac:dyDescent="0.25">
      <c r="B669" s="34" t="str">
        <f>'Данные ком.оператора'!A664</f>
        <v>26.07.2024</v>
      </c>
      <c r="C669" s="6">
        <v>22</v>
      </c>
      <c r="D669" s="46">
        <f t="shared" si="108"/>
        <v>3471.8252860399998</v>
      </c>
      <c r="E669" s="46">
        <f t="shared" si="109"/>
        <v>2937.7352860400001</v>
      </c>
      <c r="F669" s="46">
        <f t="shared" si="110"/>
        <v>2820.0152860399999</v>
      </c>
      <c r="G669" s="46">
        <f t="shared" si="111"/>
        <v>3595.5252860400005</v>
      </c>
      <c r="H669" s="46">
        <f t="shared" si="112"/>
        <v>3061.4352860400004</v>
      </c>
      <c r="I669" s="46">
        <f t="shared" si="113"/>
        <v>2943.7152860400001</v>
      </c>
      <c r="J669" s="46">
        <f t="shared" si="114"/>
        <v>3978.3452860400002</v>
      </c>
      <c r="K669" s="46">
        <f t="shared" si="115"/>
        <v>3444.2552860400001</v>
      </c>
      <c r="L669" s="46">
        <f t="shared" si="116"/>
        <v>3326.5352860399998</v>
      </c>
      <c r="M669" s="46">
        <f t="shared" si="117"/>
        <v>4066.4852860400006</v>
      </c>
      <c r="N669" s="46">
        <f t="shared" si="118"/>
        <v>3532.3952860400004</v>
      </c>
      <c r="O669" s="46">
        <f t="shared" si="119"/>
        <v>3414.6752860400002</v>
      </c>
      <c r="P669" s="46">
        <f>'Данные ком.оператора'!C664</f>
        <v>2380.98430345</v>
      </c>
    </row>
    <row r="670" spans="2:16" ht="15.75" x14ac:dyDescent="0.25">
      <c r="B670" s="34" t="str">
        <f>'Данные ком.оператора'!A665</f>
        <v>26.07.2024</v>
      </c>
      <c r="C670" s="6">
        <v>23</v>
      </c>
      <c r="D670" s="46">
        <f t="shared" si="108"/>
        <v>3364.8165793400003</v>
      </c>
      <c r="E670" s="46">
        <f t="shared" si="109"/>
        <v>2830.7265793400002</v>
      </c>
      <c r="F670" s="46">
        <f t="shared" si="110"/>
        <v>2713.0065793399999</v>
      </c>
      <c r="G670" s="46">
        <f t="shared" si="111"/>
        <v>3488.5165793400001</v>
      </c>
      <c r="H670" s="46">
        <f t="shared" si="112"/>
        <v>2954.42657934</v>
      </c>
      <c r="I670" s="46">
        <f t="shared" si="113"/>
        <v>2836.7065793399997</v>
      </c>
      <c r="J670" s="46">
        <f t="shared" si="114"/>
        <v>3871.3365793399998</v>
      </c>
      <c r="K670" s="46">
        <f t="shared" si="115"/>
        <v>3337.2465793400002</v>
      </c>
      <c r="L670" s="46">
        <f t="shared" si="116"/>
        <v>3219.5265793399999</v>
      </c>
      <c r="M670" s="46">
        <f t="shared" si="117"/>
        <v>3959.4765793400002</v>
      </c>
      <c r="N670" s="46">
        <f t="shared" si="118"/>
        <v>3425.38657934</v>
      </c>
      <c r="O670" s="46">
        <f t="shared" si="119"/>
        <v>3307.6665793399998</v>
      </c>
      <c r="P670" s="46">
        <f>'Данные ком.оператора'!C665</f>
        <v>2273.97559675</v>
      </c>
    </row>
    <row r="671" spans="2:16" ht="15.75" x14ac:dyDescent="0.25">
      <c r="B671" s="34" t="str">
        <f>'Данные ком.оператора'!A666</f>
        <v>26.07.2024</v>
      </c>
      <c r="C671" s="6">
        <v>24</v>
      </c>
      <c r="D671" s="46">
        <f t="shared" si="108"/>
        <v>3271.6613532700003</v>
      </c>
      <c r="E671" s="46">
        <f t="shared" si="109"/>
        <v>2737.5713532700001</v>
      </c>
      <c r="F671" s="46">
        <f t="shared" si="110"/>
        <v>2619.8513532699999</v>
      </c>
      <c r="G671" s="46">
        <f t="shared" si="111"/>
        <v>3395.3613532700001</v>
      </c>
      <c r="H671" s="46">
        <f t="shared" si="112"/>
        <v>2861.27135327</v>
      </c>
      <c r="I671" s="46">
        <f t="shared" si="113"/>
        <v>2743.5513532699997</v>
      </c>
      <c r="J671" s="46">
        <f t="shared" si="114"/>
        <v>3778.1813532699998</v>
      </c>
      <c r="K671" s="46">
        <f t="shared" si="115"/>
        <v>3244.0913532700001</v>
      </c>
      <c r="L671" s="46">
        <f t="shared" si="116"/>
        <v>3126.3713532699999</v>
      </c>
      <c r="M671" s="46">
        <f t="shared" si="117"/>
        <v>3866.3213532700001</v>
      </c>
      <c r="N671" s="46">
        <f t="shared" si="118"/>
        <v>3332.23135327</v>
      </c>
      <c r="O671" s="46">
        <f t="shared" si="119"/>
        <v>3214.5113532699997</v>
      </c>
      <c r="P671" s="46">
        <f>'Данные ком.оператора'!C666</f>
        <v>2180.82037068</v>
      </c>
    </row>
    <row r="672" spans="2:16" ht="15.75" x14ac:dyDescent="0.25">
      <c r="B672" s="34" t="str">
        <f>'Данные ком.оператора'!A667</f>
        <v>27.07.2024</v>
      </c>
      <c r="C672" s="6">
        <v>1</v>
      </c>
      <c r="D672" s="46">
        <f t="shared" si="108"/>
        <v>3357.7130439499997</v>
      </c>
      <c r="E672" s="46">
        <f t="shared" si="109"/>
        <v>2823.62304395</v>
      </c>
      <c r="F672" s="46">
        <f t="shared" si="110"/>
        <v>2705.9030439499998</v>
      </c>
      <c r="G672" s="46">
        <f t="shared" si="111"/>
        <v>3481.4130439500004</v>
      </c>
      <c r="H672" s="46">
        <f t="shared" si="112"/>
        <v>2947.3230439500003</v>
      </c>
      <c r="I672" s="46">
        <f t="shared" si="113"/>
        <v>2829.60304395</v>
      </c>
      <c r="J672" s="46">
        <f t="shared" si="114"/>
        <v>3864.2330439500001</v>
      </c>
      <c r="K672" s="46">
        <f t="shared" si="115"/>
        <v>3330.14304395</v>
      </c>
      <c r="L672" s="46">
        <f t="shared" si="116"/>
        <v>3212.4230439499997</v>
      </c>
      <c r="M672" s="46">
        <f t="shared" si="117"/>
        <v>3952.3730439500005</v>
      </c>
      <c r="N672" s="46">
        <f t="shared" si="118"/>
        <v>3418.2830439500003</v>
      </c>
      <c r="O672" s="46">
        <f t="shared" si="119"/>
        <v>3300.5630439500001</v>
      </c>
      <c r="P672" s="46">
        <f>'Данные ком.оператора'!C667</f>
        <v>2266.8720613599999</v>
      </c>
    </row>
    <row r="673" spans="2:16" ht="15.75" x14ac:dyDescent="0.25">
      <c r="B673" s="34" t="str">
        <f>'Данные ком.оператора'!A668</f>
        <v>27.07.2024</v>
      </c>
      <c r="C673" s="6">
        <v>2</v>
      </c>
      <c r="D673" s="46">
        <f t="shared" si="108"/>
        <v>3373.9825220600005</v>
      </c>
      <c r="E673" s="46">
        <f t="shared" si="109"/>
        <v>2839.8925220600004</v>
      </c>
      <c r="F673" s="46">
        <f t="shared" si="110"/>
        <v>2722.1725220600001</v>
      </c>
      <c r="G673" s="46">
        <f t="shared" si="111"/>
        <v>3497.6825220600003</v>
      </c>
      <c r="H673" s="46">
        <f t="shared" si="112"/>
        <v>2963.5925220600002</v>
      </c>
      <c r="I673" s="46">
        <f t="shared" si="113"/>
        <v>2845.8725220599999</v>
      </c>
      <c r="J673" s="46">
        <f t="shared" si="114"/>
        <v>3880.50252206</v>
      </c>
      <c r="K673" s="46">
        <f t="shared" si="115"/>
        <v>3346.4125220600004</v>
      </c>
      <c r="L673" s="46">
        <f t="shared" si="116"/>
        <v>3228.6925220600001</v>
      </c>
      <c r="M673" s="46">
        <f t="shared" si="117"/>
        <v>3968.6425220600004</v>
      </c>
      <c r="N673" s="46">
        <f t="shared" si="118"/>
        <v>3434.5525220600002</v>
      </c>
      <c r="O673" s="46">
        <f t="shared" si="119"/>
        <v>3316.83252206</v>
      </c>
      <c r="P673" s="46">
        <f>'Данные ком.оператора'!C668</f>
        <v>2283.1415394700002</v>
      </c>
    </row>
    <row r="674" spans="2:16" ht="15.75" x14ac:dyDescent="0.25">
      <c r="B674" s="34" t="str">
        <f>'Данные ком.оператора'!A669</f>
        <v>27.07.2024</v>
      </c>
      <c r="C674" s="6">
        <v>3</v>
      </c>
      <c r="D674" s="46">
        <f t="shared" si="108"/>
        <v>3410.2346551199998</v>
      </c>
      <c r="E674" s="46">
        <f t="shared" si="109"/>
        <v>2876.1446551200002</v>
      </c>
      <c r="F674" s="46">
        <f t="shared" si="110"/>
        <v>2758.4246551199999</v>
      </c>
      <c r="G674" s="46">
        <f t="shared" si="111"/>
        <v>3533.9346551200006</v>
      </c>
      <c r="H674" s="46">
        <f t="shared" si="112"/>
        <v>2999.8446551200004</v>
      </c>
      <c r="I674" s="46">
        <f t="shared" si="113"/>
        <v>2882.1246551200002</v>
      </c>
      <c r="J674" s="46">
        <f t="shared" si="114"/>
        <v>3916.7546551200003</v>
      </c>
      <c r="K674" s="46">
        <f t="shared" si="115"/>
        <v>3382.6646551200001</v>
      </c>
      <c r="L674" s="46">
        <f t="shared" si="116"/>
        <v>3264.9446551199999</v>
      </c>
      <c r="M674" s="46">
        <f t="shared" si="117"/>
        <v>4004.8946551200006</v>
      </c>
      <c r="N674" s="46">
        <f t="shared" si="118"/>
        <v>3470.8046551200005</v>
      </c>
      <c r="O674" s="46">
        <f t="shared" si="119"/>
        <v>3353.0846551200002</v>
      </c>
      <c r="P674" s="46">
        <f>'Данные ком.оператора'!C669</f>
        <v>2319.39367253</v>
      </c>
    </row>
    <row r="675" spans="2:16" ht="15.75" x14ac:dyDescent="0.25">
      <c r="B675" s="34" t="str">
        <f>'Данные ком.оператора'!A670</f>
        <v>27.07.2024</v>
      </c>
      <c r="C675" s="6">
        <v>4</v>
      </c>
      <c r="D675" s="46">
        <f t="shared" si="108"/>
        <v>3477.69885841</v>
      </c>
      <c r="E675" s="46">
        <f t="shared" si="109"/>
        <v>2943.6088584100003</v>
      </c>
      <c r="F675" s="46">
        <f t="shared" si="110"/>
        <v>2825.88885841</v>
      </c>
      <c r="G675" s="46">
        <f t="shared" si="111"/>
        <v>3601.3988584100007</v>
      </c>
      <c r="H675" s="46">
        <f t="shared" si="112"/>
        <v>3067.3088584100005</v>
      </c>
      <c r="I675" s="46">
        <f t="shared" si="113"/>
        <v>2949.5888584100003</v>
      </c>
      <c r="J675" s="46">
        <f t="shared" si="114"/>
        <v>3984.2188584100004</v>
      </c>
      <c r="K675" s="46">
        <f t="shared" si="115"/>
        <v>3450.1288584100002</v>
      </c>
      <c r="L675" s="46">
        <f t="shared" si="116"/>
        <v>3332.40885841</v>
      </c>
      <c r="M675" s="46">
        <f t="shared" si="117"/>
        <v>4072.3588584100007</v>
      </c>
      <c r="N675" s="46">
        <f t="shared" si="118"/>
        <v>3538.2688584100006</v>
      </c>
      <c r="O675" s="46">
        <f t="shared" si="119"/>
        <v>3420.5488584100003</v>
      </c>
      <c r="P675" s="46">
        <f>'Данные ком.оператора'!C670</f>
        <v>2386.8578758200001</v>
      </c>
    </row>
    <row r="676" spans="2:16" ht="15.75" x14ac:dyDescent="0.25">
      <c r="B676" s="34" t="str">
        <f>'Данные ком.оператора'!A671</f>
        <v>27.07.2024</v>
      </c>
      <c r="C676" s="6">
        <v>5</v>
      </c>
      <c r="D676" s="46">
        <f t="shared" si="108"/>
        <v>3467.6437910499999</v>
      </c>
      <c r="E676" s="46">
        <f t="shared" si="109"/>
        <v>2933.5537910500002</v>
      </c>
      <c r="F676" s="46">
        <f t="shared" si="110"/>
        <v>2815.8337910499999</v>
      </c>
      <c r="G676" s="46">
        <f t="shared" si="111"/>
        <v>3591.3437910500006</v>
      </c>
      <c r="H676" s="46">
        <f t="shared" si="112"/>
        <v>3057.2537910500005</v>
      </c>
      <c r="I676" s="46">
        <f t="shared" si="113"/>
        <v>2939.5337910500002</v>
      </c>
      <c r="J676" s="46">
        <f t="shared" si="114"/>
        <v>3974.1637910500003</v>
      </c>
      <c r="K676" s="46">
        <f t="shared" si="115"/>
        <v>3440.0737910500002</v>
      </c>
      <c r="L676" s="46">
        <f t="shared" si="116"/>
        <v>3322.3537910499999</v>
      </c>
      <c r="M676" s="46">
        <f t="shared" si="117"/>
        <v>4062.3037910500007</v>
      </c>
      <c r="N676" s="46">
        <f t="shared" si="118"/>
        <v>3528.2137910500005</v>
      </c>
      <c r="O676" s="46">
        <f t="shared" si="119"/>
        <v>3410.4937910500003</v>
      </c>
      <c r="P676" s="46">
        <f>'Данные ком.оператора'!C671</f>
        <v>2376.8028084600001</v>
      </c>
    </row>
    <row r="677" spans="2:16" ht="15.75" x14ac:dyDescent="0.25">
      <c r="B677" s="34" t="str">
        <f>'Данные ком.оператора'!A672</f>
        <v>27.07.2024</v>
      </c>
      <c r="C677" s="6">
        <v>6</v>
      </c>
      <c r="D677" s="46">
        <f t="shared" si="108"/>
        <v>3472.1668774999998</v>
      </c>
      <c r="E677" s="46">
        <f t="shared" si="109"/>
        <v>2938.0768775000001</v>
      </c>
      <c r="F677" s="46">
        <f t="shared" si="110"/>
        <v>2820.3568774999999</v>
      </c>
      <c r="G677" s="46">
        <f t="shared" si="111"/>
        <v>3595.8668775000006</v>
      </c>
      <c r="H677" s="46">
        <f t="shared" si="112"/>
        <v>3061.7768775000004</v>
      </c>
      <c r="I677" s="46">
        <f t="shared" si="113"/>
        <v>2944.0568775000002</v>
      </c>
      <c r="J677" s="46">
        <f t="shared" si="114"/>
        <v>3978.6868775000003</v>
      </c>
      <c r="K677" s="46">
        <f t="shared" si="115"/>
        <v>3444.5968775000001</v>
      </c>
      <c r="L677" s="46">
        <f t="shared" si="116"/>
        <v>3326.8768774999999</v>
      </c>
      <c r="M677" s="46">
        <f t="shared" si="117"/>
        <v>4066.8268775000006</v>
      </c>
      <c r="N677" s="46">
        <f t="shared" si="118"/>
        <v>3532.7368775000004</v>
      </c>
      <c r="O677" s="46">
        <f t="shared" si="119"/>
        <v>3415.0168775000002</v>
      </c>
      <c r="P677" s="46">
        <f>'Данные ком.оператора'!C672</f>
        <v>2381.32589491</v>
      </c>
    </row>
    <row r="678" spans="2:16" ht="15.75" x14ac:dyDescent="0.25">
      <c r="B678" s="34" t="str">
        <f>'Данные ком.оператора'!A673</f>
        <v>27.07.2024</v>
      </c>
      <c r="C678" s="6">
        <v>7</v>
      </c>
      <c r="D678" s="46">
        <f t="shared" si="108"/>
        <v>3336.2902544899998</v>
      </c>
      <c r="E678" s="46">
        <f t="shared" si="109"/>
        <v>2802.2002544900001</v>
      </c>
      <c r="F678" s="46">
        <f t="shared" si="110"/>
        <v>2684.4802544899999</v>
      </c>
      <c r="G678" s="46">
        <f t="shared" si="111"/>
        <v>3459.9902544900006</v>
      </c>
      <c r="H678" s="46">
        <f t="shared" si="112"/>
        <v>2925.9002544900004</v>
      </c>
      <c r="I678" s="46">
        <f t="shared" si="113"/>
        <v>2808.1802544900002</v>
      </c>
      <c r="J678" s="46">
        <f t="shared" si="114"/>
        <v>3842.8102544900003</v>
      </c>
      <c r="K678" s="46">
        <f t="shared" si="115"/>
        <v>3308.7202544900001</v>
      </c>
      <c r="L678" s="46">
        <f t="shared" si="116"/>
        <v>3191.0002544899999</v>
      </c>
      <c r="M678" s="46">
        <f t="shared" si="117"/>
        <v>3930.9502544900006</v>
      </c>
      <c r="N678" s="46">
        <f t="shared" si="118"/>
        <v>3396.8602544900004</v>
      </c>
      <c r="O678" s="46">
        <f t="shared" si="119"/>
        <v>3279.1402544900002</v>
      </c>
      <c r="P678" s="46">
        <f>'Данные ком.оператора'!C673</f>
        <v>2245.4492719</v>
      </c>
    </row>
    <row r="679" spans="2:16" ht="15.75" x14ac:dyDescent="0.25">
      <c r="B679" s="34" t="str">
        <f>'Данные ком.оператора'!A674</f>
        <v>27.07.2024</v>
      </c>
      <c r="C679" s="6">
        <v>8</v>
      </c>
      <c r="D679" s="46">
        <f t="shared" si="108"/>
        <v>3279.7991477000005</v>
      </c>
      <c r="E679" s="46">
        <f t="shared" si="109"/>
        <v>2745.7091477000004</v>
      </c>
      <c r="F679" s="46">
        <f t="shared" si="110"/>
        <v>2627.9891477000001</v>
      </c>
      <c r="G679" s="46">
        <f t="shared" si="111"/>
        <v>3403.4991477000003</v>
      </c>
      <c r="H679" s="46">
        <f t="shared" si="112"/>
        <v>2869.4091477000002</v>
      </c>
      <c r="I679" s="46">
        <f t="shared" si="113"/>
        <v>2751.6891476999999</v>
      </c>
      <c r="J679" s="46">
        <f t="shared" si="114"/>
        <v>3786.3191477</v>
      </c>
      <c r="K679" s="46">
        <f t="shared" si="115"/>
        <v>3252.2291477000003</v>
      </c>
      <c r="L679" s="46">
        <f t="shared" si="116"/>
        <v>3134.5091477000001</v>
      </c>
      <c r="M679" s="46">
        <f t="shared" si="117"/>
        <v>3874.4591477000004</v>
      </c>
      <c r="N679" s="46">
        <f t="shared" si="118"/>
        <v>3340.3691477000002</v>
      </c>
      <c r="O679" s="46">
        <f t="shared" si="119"/>
        <v>3222.6491477</v>
      </c>
      <c r="P679" s="46">
        <f>'Данные ком.оператора'!C674</f>
        <v>2188.9581651100002</v>
      </c>
    </row>
    <row r="680" spans="2:16" ht="15.75" x14ac:dyDescent="0.25">
      <c r="B680" s="34" t="str">
        <f>'Данные ком.оператора'!A675</f>
        <v>27.07.2024</v>
      </c>
      <c r="C680" s="6">
        <v>9</v>
      </c>
      <c r="D680" s="46">
        <f t="shared" si="108"/>
        <v>3288.0638772900002</v>
      </c>
      <c r="E680" s="46">
        <f t="shared" si="109"/>
        <v>2753.97387729</v>
      </c>
      <c r="F680" s="46">
        <f t="shared" si="110"/>
        <v>2636.2538772899998</v>
      </c>
      <c r="G680" s="46">
        <f t="shared" si="111"/>
        <v>3411.76387729</v>
      </c>
      <c r="H680" s="46">
        <f t="shared" si="112"/>
        <v>2877.6738772899998</v>
      </c>
      <c r="I680" s="46">
        <f t="shared" si="113"/>
        <v>2759.9538772899996</v>
      </c>
      <c r="J680" s="46">
        <f t="shared" si="114"/>
        <v>3794.5838772899997</v>
      </c>
      <c r="K680" s="46">
        <f t="shared" si="115"/>
        <v>3260.49387729</v>
      </c>
      <c r="L680" s="46">
        <f t="shared" si="116"/>
        <v>3142.7738772899997</v>
      </c>
      <c r="M680" s="46">
        <f t="shared" si="117"/>
        <v>3882.72387729</v>
      </c>
      <c r="N680" s="46">
        <f t="shared" si="118"/>
        <v>3348.6338772899999</v>
      </c>
      <c r="O680" s="46">
        <f t="shared" si="119"/>
        <v>3230.9138772899996</v>
      </c>
      <c r="P680" s="46">
        <f>'Данные ком.оператора'!C675</f>
        <v>2197.2228946999999</v>
      </c>
    </row>
    <row r="681" spans="2:16" ht="15.75" x14ac:dyDescent="0.25">
      <c r="B681" s="34" t="str">
        <f>'Данные ком.оператора'!A676</f>
        <v>27.07.2024</v>
      </c>
      <c r="C681" s="6">
        <v>10</v>
      </c>
      <c r="D681" s="46">
        <f t="shared" si="108"/>
        <v>3491.2725263100001</v>
      </c>
      <c r="E681" s="46">
        <f t="shared" si="109"/>
        <v>2957.18252631</v>
      </c>
      <c r="F681" s="46">
        <f t="shared" si="110"/>
        <v>2839.4625263099997</v>
      </c>
      <c r="G681" s="46">
        <f t="shared" si="111"/>
        <v>3614.9725263099999</v>
      </c>
      <c r="H681" s="46">
        <f t="shared" si="112"/>
        <v>3080.8825263099998</v>
      </c>
      <c r="I681" s="46">
        <f t="shared" si="113"/>
        <v>2963.1625263099995</v>
      </c>
      <c r="J681" s="46">
        <f t="shared" si="114"/>
        <v>3997.7925263099996</v>
      </c>
      <c r="K681" s="46">
        <f t="shared" si="115"/>
        <v>3463.7025263099999</v>
      </c>
      <c r="L681" s="46">
        <f t="shared" si="116"/>
        <v>3345.9825263099997</v>
      </c>
      <c r="M681" s="46">
        <f t="shared" si="117"/>
        <v>4085.93252631</v>
      </c>
      <c r="N681" s="46">
        <f t="shared" si="118"/>
        <v>3551.8425263099998</v>
      </c>
      <c r="O681" s="46">
        <f t="shared" si="119"/>
        <v>3434.1225263099996</v>
      </c>
      <c r="P681" s="46">
        <f>'Данные ком.оператора'!C676</f>
        <v>2400.4315437199998</v>
      </c>
    </row>
    <row r="682" spans="2:16" ht="15.75" x14ac:dyDescent="0.25">
      <c r="B682" s="34" t="str">
        <f>'Данные ком.оператора'!A677</f>
        <v>27.07.2024</v>
      </c>
      <c r="C682" s="6">
        <v>11</v>
      </c>
      <c r="D682" s="46">
        <f t="shared" si="108"/>
        <v>3529.4493163400002</v>
      </c>
      <c r="E682" s="46">
        <f t="shared" si="109"/>
        <v>2995.3593163400001</v>
      </c>
      <c r="F682" s="46">
        <f t="shared" si="110"/>
        <v>2877.6393163399998</v>
      </c>
      <c r="G682" s="46">
        <f t="shared" si="111"/>
        <v>3653.14931634</v>
      </c>
      <c r="H682" s="46">
        <f t="shared" si="112"/>
        <v>3119.0593163399999</v>
      </c>
      <c r="I682" s="46">
        <f t="shared" si="113"/>
        <v>3001.3393163399996</v>
      </c>
      <c r="J682" s="46">
        <f t="shared" si="114"/>
        <v>4035.9693163399998</v>
      </c>
      <c r="K682" s="46">
        <f t="shared" si="115"/>
        <v>3501.8793163400001</v>
      </c>
      <c r="L682" s="46">
        <f t="shared" si="116"/>
        <v>3384.1593163399998</v>
      </c>
      <c r="M682" s="46">
        <f t="shared" si="117"/>
        <v>4124.1093163400001</v>
      </c>
      <c r="N682" s="46">
        <f t="shared" si="118"/>
        <v>3590.0193163399999</v>
      </c>
      <c r="O682" s="46">
        <f t="shared" si="119"/>
        <v>3472.2993163399997</v>
      </c>
      <c r="P682" s="46">
        <f>'Данные ком.оператора'!C677</f>
        <v>2438.6083337499999</v>
      </c>
    </row>
    <row r="683" spans="2:16" ht="15.75" x14ac:dyDescent="0.25">
      <c r="B683" s="34" t="str">
        <f>'Данные ком.оператора'!A678</f>
        <v>27.07.2024</v>
      </c>
      <c r="C683" s="6">
        <v>12</v>
      </c>
      <c r="D683" s="46">
        <f t="shared" si="108"/>
        <v>3544.4550553199997</v>
      </c>
      <c r="E683" s="46">
        <f t="shared" si="109"/>
        <v>3010.36505532</v>
      </c>
      <c r="F683" s="46">
        <f t="shared" si="110"/>
        <v>2892.6450553199998</v>
      </c>
      <c r="G683" s="46">
        <f t="shared" si="111"/>
        <v>3668.1550553200004</v>
      </c>
      <c r="H683" s="46">
        <f t="shared" si="112"/>
        <v>3134.0650553200003</v>
      </c>
      <c r="I683" s="46">
        <f t="shared" si="113"/>
        <v>3016.34505532</v>
      </c>
      <c r="J683" s="46">
        <f t="shared" si="114"/>
        <v>4050.9750553200001</v>
      </c>
      <c r="K683" s="46">
        <f t="shared" si="115"/>
        <v>3516.88505532</v>
      </c>
      <c r="L683" s="46">
        <f t="shared" si="116"/>
        <v>3399.1650553199997</v>
      </c>
      <c r="M683" s="46">
        <f t="shared" si="117"/>
        <v>4139.1150553200005</v>
      </c>
      <c r="N683" s="46">
        <f t="shared" si="118"/>
        <v>3605.0250553200003</v>
      </c>
      <c r="O683" s="46">
        <f t="shared" si="119"/>
        <v>3487.3050553200001</v>
      </c>
      <c r="P683" s="46">
        <f>'Данные ком.оператора'!C678</f>
        <v>2453.6140727299999</v>
      </c>
    </row>
    <row r="684" spans="2:16" ht="15.75" x14ac:dyDescent="0.25">
      <c r="B684" s="34" t="str">
        <f>'Данные ком.оператора'!A679</f>
        <v>27.07.2024</v>
      </c>
      <c r="C684" s="6">
        <v>13</v>
      </c>
      <c r="D684" s="46">
        <f t="shared" si="108"/>
        <v>3547.8044182399999</v>
      </c>
      <c r="E684" s="46">
        <f t="shared" si="109"/>
        <v>3013.7144182400002</v>
      </c>
      <c r="F684" s="46">
        <f t="shared" si="110"/>
        <v>2895.99441824</v>
      </c>
      <c r="G684" s="46">
        <f t="shared" si="111"/>
        <v>3671.5044182400006</v>
      </c>
      <c r="H684" s="46">
        <f t="shared" si="112"/>
        <v>3137.4144182400005</v>
      </c>
      <c r="I684" s="46">
        <f t="shared" si="113"/>
        <v>3019.6944182400002</v>
      </c>
      <c r="J684" s="46">
        <f t="shared" si="114"/>
        <v>4054.3244182400003</v>
      </c>
      <c r="K684" s="46">
        <f t="shared" si="115"/>
        <v>3520.2344182400002</v>
      </c>
      <c r="L684" s="46">
        <f t="shared" si="116"/>
        <v>3402.5144182399999</v>
      </c>
      <c r="M684" s="46">
        <f t="shared" si="117"/>
        <v>4142.4644182400007</v>
      </c>
      <c r="N684" s="46">
        <f t="shared" si="118"/>
        <v>3608.3744182400005</v>
      </c>
      <c r="O684" s="46">
        <f t="shared" si="119"/>
        <v>3490.6544182400003</v>
      </c>
      <c r="P684" s="46">
        <f>'Данные ком.оператора'!C679</f>
        <v>2456.9634356500001</v>
      </c>
    </row>
    <row r="685" spans="2:16" ht="15.75" x14ac:dyDescent="0.25">
      <c r="B685" s="34" t="str">
        <f>'Данные ком.оператора'!A680</f>
        <v>27.07.2024</v>
      </c>
      <c r="C685" s="6">
        <v>14</v>
      </c>
      <c r="D685" s="46">
        <f t="shared" si="108"/>
        <v>3559.43232205</v>
      </c>
      <c r="E685" s="46">
        <f t="shared" si="109"/>
        <v>3025.3423220500003</v>
      </c>
      <c r="F685" s="46">
        <f t="shared" si="110"/>
        <v>2907.6223220500001</v>
      </c>
      <c r="G685" s="46">
        <f t="shared" si="111"/>
        <v>3683.1323220500008</v>
      </c>
      <c r="H685" s="46">
        <f t="shared" si="112"/>
        <v>3149.0423220500006</v>
      </c>
      <c r="I685" s="46">
        <f t="shared" si="113"/>
        <v>3031.3223220500004</v>
      </c>
      <c r="J685" s="46">
        <f t="shared" si="114"/>
        <v>4065.9523220500005</v>
      </c>
      <c r="K685" s="46">
        <f t="shared" si="115"/>
        <v>3531.8623220500003</v>
      </c>
      <c r="L685" s="46">
        <f t="shared" si="116"/>
        <v>3414.1423220500001</v>
      </c>
      <c r="M685" s="46">
        <f t="shared" si="117"/>
        <v>4154.0923220500008</v>
      </c>
      <c r="N685" s="46">
        <f t="shared" si="118"/>
        <v>3620.0023220500007</v>
      </c>
      <c r="O685" s="46">
        <f t="shared" si="119"/>
        <v>3502.2823220500004</v>
      </c>
      <c r="P685" s="46">
        <f>'Данные ком.оператора'!C680</f>
        <v>2468.5913394600002</v>
      </c>
    </row>
    <row r="686" spans="2:16" ht="15.75" x14ac:dyDescent="0.25">
      <c r="B686" s="34" t="str">
        <f>'Данные ком.оператора'!A681</f>
        <v>27.07.2024</v>
      </c>
      <c r="C686" s="6">
        <v>15</v>
      </c>
      <c r="D686" s="46">
        <f t="shared" si="108"/>
        <v>3509.4944655999998</v>
      </c>
      <c r="E686" s="46">
        <f t="shared" si="109"/>
        <v>2975.4044656000001</v>
      </c>
      <c r="F686" s="46">
        <f t="shared" si="110"/>
        <v>2857.6844655999998</v>
      </c>
      <c r="G686" s="46">
        <f t="shared" si="111"/>
        <v>3633.1944656000005</v>
      </c>
      <c r="H686" s="46">
        <f t="shared" si="112"/>
        <v>3099.1044656000004</v>
      </c>
      <c r="I686" s="46">
        <f t="shared" si="113"/>
        <v>2981.3844656000001</v>
      </c>
      <c r="J686" s="46">
        <f t="shared" si="114"/>
        <v>4016.0144656000002</v>
      </c>
      <c r="K686" s="46">
        <f t="shared" si="115"/>
        <v>3481.9244656000001</v>
      </c>
      <c r="L686" s="46">
        <f t="shared" si="116"/>
        <v>3364.2044655999998</v>
      </c>
      <c r="M686" s="46">
        <f t="shared" si="117"/>
        <v>4104.1544656000005</v>
      </c>
      <c r="N686" s="46">
        <f t="shared" si="118"/>
        <v>3570.0644656000004</v>
      </c>
      <c r="O686" s="46">
        <f t="shared" si="119"/>
        <v>3452.3444656000001</v>
      </c>
      <c r="P686" s="46">
        <f>'Данные ком.оператора'!C681</f>
        <v>2418.6534830099999</v>
      </c>
    </row>
    <row r="687" spans="2:16" ht="15.75" x14ac:dyDescent="0.25">
      <c r="B687" s="34" t="str">
        <f>'Данные ком.оператора'!A682</f>
        <v>27.07.2024</v>
      </c>
      <c r="C687" s="6">
        <v>16</v>
      </c>
      <c r="D687" s="46">
        <f t="shared" si="108"/>
        <v>3553.3832826500002</v>
      </c>
      <c r="E687" s="46">
        <f t="shared" si="109"/>
        <v>3019.29328265</v>
      </c>
      <c r="F687" s="46">
        <f t="shared" si="110"/>
        <v>2901.5732826499998</v>
      </c>
      <c r="G687" s="46">
        <f t="shared" si="111"/>
        <v>3677.08328265</v>
      </c>
      <c r="H687" s="46">
        <f t="shared" si="112"/>
        <v>3142.9932826499999</v>
      </c>
      <c r="I687" s="46">
        <f t="shared" si="113"/>
        <v>3025.2732826499996</v>
      </c>
      <c r="J687" s="46">
        <f t="shared" si="114"/>
        <v>4059.9032826499997</v>
      </c>
      <c r="K687" s="46">
        <f t="shared" si="115"/>
        <v>3525.81328265</v>
      </c>
      <c r="L687" s="46">
        <f t="shared" si="116"/>
        <v>3408.0932826499998</v>
      </c>
      <c r="M687" s="46">
        <f t="shared" si="117"/>
        <v>4148.04328265</v>
      </c>
      <c r="N687" s="46">
        <f t="shared" si="118"/>
        <v>3613.9532826499999</v>
      </c>
      <c r="O687" s="46">
        <f t="shared" si="119"/>
        <v>3496.2332826499996</v>
      </c>
      <c r="P687" s="46">
        <f>'Данные ком.оператора'!C682</f>
        <v>2462.5423000599999</v>
      </c>
    </row>
    <row r="688" spans="2:16" ht="15.75" x14ac:dyDescent="0.25">
      <c r="B688" s="34" t="str">
        <f>'Данные ком.оператора'!A683</f>
        <v>27.07.2024</v>
      </c>
      <c r="C688" s="6">
        <v>17</v>
      </c>
      <c r="D688" s="46">
        <f t="shared" si="108"/>
        <v>3551.2569615800003</v>
      </c>
      <c r="E688" s="46">
        <f t="shared" si="109"/>
        <v>3017.1669615800001</v>
      </c>
      <c r="F688" s="46">
        <f t="shared" si="110"/>
        <v>2899.4469615799999</v>
      </c>
      <c r="G688" s="46">
        <f t="shared" si="111"/>
        <v>3674.9569615800001</v>
      </c>
      <c r="H688" s="46">
        <f t="shared" si="112"/>
        <v>3140.86696158</v>
      </c>
      <c r="I688" s="46">
        <f t="shared" si="113"/>
        <v>3023.1469615799997</v>
      </c>
      <c r="J688" s="46">
        <f t="shared" si="114"/>
        <v>4057.7769615799998</v>
      </c>
      <c r="K688" s="46">
        <f t="shared" si="115"/>
        <v>3523.6869615800001</v>
      </c>
      <c r="L688" s="46">
        <f t="shared" si="116"/>
        <v>3405.9669615799999</v>
      </c>
      <c r="M688" s="46">
        <f t="shared" si="117"/>
        <v>4145.9169615800001</v>
      </c>
      <c r="N688" s="46">
        <f t="shared" si="118"/>
        <v>3611.82696158</v>
      </c>
      <c r="O688" s="46">
        <f t="shared" si="119"/>
        <v>3494.1069615799997</v>
      </c>
      <c r="P688" s="46">
        <f>'Данные ком.оператора'!C683</f>
        <v>2460.41597899</v>
      </c>
    </row>
    <row r="689" spans="2:16" ht="15.75" x14ac:dyDescent="0.25">
      <c r="B689" s="34" t="str">
        <f>'Данные ком.оператора'!A684</f>
        <v>27.07.2024</v>
      </c>
      <c r="C689" s="6">
        <v>18</v>
      </c>
      <c r="D689" s="46">
        <f t="shared" ref="D689:D743" si="120">P689+$G$22+$G$24+$G$28</f>
        <v>3543.4196722400002</v>
      </c>
      <c r="E689" s="46">
        <f t="shared" ref="E689:E743" si="121">P689+$G$22+$H$28+$G$24</f>
        <v>3009.32967224</v>
      </c>
      <c r="F689" s="46">
        <f t="shared" ref="F689:F743" si="122">P689+$G$22+$I$28+$G$24</f>
        <v>2891.6096722399998</v>
      </c>
      <c r="G689" s="46">
        <f t="shared" ref="G689:G743" si="123">P689+$H$22+$G$24+$G$28</f>
        <v>3667.11967224</v>
      </c>
      <c r="H689" s="46">
        <f t="shared" ref="H689:H743" si="124">P689+$H$22+$G$24+$H$28</f>
        <v>3133.0296722399999</v>
      </c>
      <c r="I689" s="46">
        <f t="shared" ref="I689:I743" si="125">P689+$H$22+$G$24+$I$28</f>
        <v>3015.3096722399996</v>
      </c>
      <c r="J689" s="46">
        <f t="shared" ref="J689:J743" si="126">P689+$I$22+$G$24+$G$28</f>
        <v>4049.9396722399997</v>
      </c>
      <c r="K689" s="46">
        <f t="shared" ref="K689:K743" si="127">P689+$I$22+$G$24+$H$28</f>
        <v>3515.84967224</v>
      </c>
      <c r="L689" s="46">
        <f t="shared" ref="L689:L743" si="128">P689+$I$22+$G$24+$I$28</f>
        <v>3398.1296722399998</v>
      </c>
      <c r="M689" s="46">
        <f t="shared" ref="M689:M743" si="129">P689+$J$22+$G$24+$G$28</f>
        <v>4138.07967224</v>
      </c>
      <c r="N689" s="46">
        <f t="shared" ref="N689:N743" si="130">P689+$J$22+$G$24+$H$28</f>
        <v>3603.9896722399999</v>
      </c>
      <c r="O689" s="46">
        <f t="shared" ref="O689:O743" si="131">P689+$J$22+$G$24+$I$28</f>
        <v>3486.2696722399996</v>
      </c>
      <c r="P689" s="46">
        <f>'Данные ком.оператора'!C684</f>
        <v>2452.5786896499999</v>
      </c>
    </row>
    <row r="690" spans="2:16" ht="15.75" x14ac:dyDescent="0.25">
      <c r="B690" s="34" t="str">
        <f>'Данные ком.оператора'!A685</f>
        <v>27.07.2024</v>
      </c>
      <c r="C690" s="6">
        <v>19</v>
      </c>
      <c r="D690" s="46">
        <f t="shared" si="120"/>
        <v>3532.2851103100002</v>
      </c>
      <c r="E690" s="46">
        <f t="shared" si="121"/>
        <v>2998.19511031</v>
      </c>
      <c r="F690" s="46">
        <f t="shared" si="122"/>
        <v>2880.4751103099998</v>
      </c>
      <c r="G690" s="46">
        <f t="shared" si="123"/>
        <v>3655.98511031</v>
      </c>
      <c r="H690" s="46">
        <f t="shared" si="124"/>
        <v>3121.8951103099998</v>
      </c>
      <c r="I690" s="46">
        <f t="shared" si="125"/>
        <v>3004.1751103099996</v>
      </c>
      <c r="J690" s="46">
        <f t="shared" si="126"/>
        <v>4038.8051103099997</v>
      </c>
      <c r="K690" s="46">
        <f t="shared" si="127"/>
        <v>3504.71511031</v>
      </c>
      <c r="L690" s="46">
        <f t="shared" si="128"/>
        <v>3386.9951103099997</v>
      </c>
      <c r="M690" s="46">
        <f t="shared" si="129"/>
        <v>4126.94511031</v>
      </c>
      <c r="N690" s="46">
        <f t="shared" si="130"/>
        <v>3592.8551103099999</v>
      </c>
      <c r="O690" s="46">
        <f t="shared" si="131"/>
        <v>3475.1351103099996</v>
      </c>
      <c r="P690" s="46">
        <f>'Данные ком.оператора'!C685</f>
        <v>2441.4441277199999</v>
      </c>
    </row>
    <row r="691" spans="2:16" ht="15.75" x14ac:dyDescent="0.25">
      <c r="B691" s="34" t="str">
        <f>'Данные ком.оператора'!A686</f>
        <v>27.07.2024</v>
      </c>
      <c r="C691" s="6">
        <v>20</v>
      </c>
      <c r="D691" s="46">
        <f t="shared" si="120"/>
        <v>3496.3184582000004</v>
      </c>
      <c r="E691" s="46">
        <f t="shared" si="121"/>
        <v>2962.2284582000002</v>
      </c>
      <c r="F691" s="46">
        <f t="shared" si="122"/>
        <v>2844.5084582</v>
      </c>
      <c r="G691" s="46">
        <f t="shared" si="123"/>
        <v>3620.0184582000002</v>
      </c>
      <c r="H691" s="46">
        <f t="shared" si="124"/>
        <v>3085.9284582</v>
      </c>
      <c r="I691" s="46">
        <f t="shared" si="125"/>
        <v>2968.2084581999998</v>
      </c>
      <c r="J691" s="46">
        <f t="shared" si="126"/>
        <v>4002.8384581999999</v>
      </c>
      <c r="K691" s="46">
        <f t="shared" si="127"/>
        <v>3468.7484582000002</v>
      </c>
      <c r="L691" s="46">
        <f t="shared" si="128"/>
        <v>3351.0284581999999</v>
      </c>
      <c r="M691" s="46">
        <f t="shared" si="129"/>
        <v>4090.9784582000002</v>
      </c>
      <c r="N691" s="46">
        <f t="shared" si="130"/>
        <v>3556.8884582000001</v>
      </c>
      <c r="O691" s="46">
        <f t="shared" si="131"/>
        <v>3439.1684581999998</v>
      </c>
      <c r="P691" s="46">
        <f>'Данные ком.оператора'!C686</f>
        <v>2405.4774756100001</v>
      </c>
    </row>
    <row r="692" spans="2:16" ht="15.75" x14ac:dyDescent="0.25">
      <c r="B692" s="34" t="str">
        <f>'Данные ком.оператора'!A687</f>
        <v>27.07.2024</v>
      </c>
      <c r="C692" s="6">
        <v>21</v>
      </c>
      <c r="D692" s="46">
        <f t="shared" si="120"/>
        <v>3487.0647788599999</v>
      </c>
      <c r="E692" s="46">
        <f t="shared" si="121"/>
        <v>2952.9747788600002</v>
      </c>
      <c r="F692" s="46">
        <f t="shared" si="122"/>
        <v>2835.25477886</v>
      </c>
      <c r="G692" s="46">
        <f t="shared" si="123"/>
        <v>3610.7647788600007</v>
      </c>
      <c r="H692" s="46">
        <f t="shared" si="124"/>
        <v>3076.6747788600005</v>
      </c>
      <c r="I692" s="46">
        <f t="shared" si="125"/>
        <v>2958.9547788600003</v>
      </c>
      <c r="J692" s="46">
        <f t="shared" si="126"/>
        <v>3993.5847788600004</v>
      </c>
      <c r="K692" s="46">
        <f t="shared" si="127"/>
        <v>3459.4947788600002</v>
      </c>
      <c r="L692" s="46">
        <f t="shared" si="128"/>
        <v>3341.77477886</v>
      </c>
      <c r="M692" s="46">
        <f t="shared" si="129"/>
        <v>4081.7247788600007</v>
      </c>
      <c r="N692" s="46">
        <f t="shared" si="130"/>
        <v>3547.6347788600006</v>
      </c>
      <c r="O692" s="46">
        <f t="shared" si="131"/>
        <v>3429.9147788600003</v>
      </c>
      <c r="P692" s="46">
        <f>'Данные ком.оператора'!C687</f>
        <v>2396.2237962700001</v>
      </c>
    </row>
    <row r="693" spans="2:16" ht="15.75" x14ac:dyDescent="0.25">
      <c r="B693" s="34" t="str">
        <f>'Данные ком.оператора'!A688</f>
        <v>27.07.2024</v>
      </c>
      <c r="C693" s="6">
        <v>22</v>
      </c>
      <c r="D693" s="46">
        <f t="shared" si="120"/>
        <v>3485.9881236900001</v>
      </c>
      <c r="E693" s="46">
        <f t="shared" si="121"/>
        <v>2951.8981236900004</v>
      </c>
      <c r="F693" s="46">
        <f t="shared" si="122"/>
        <v>2834.1781236900001</v>
      </c>
      <c r="G693" s="46">
        <f t="shared" si="123"/>
        <v>3609.6881236900008</v>
      </c>
      <c r="H693" s="46">
        <f t="shared" si="124"/>
        <v>3075.5981236900006</v>
      </c>
      <c r="I693" s="46">
        <f t="shared" si="125"/>
        <v>2957.8781236900004</v>
      </c>
      <c r="J693" s="46">
        <f t="shared" si="126"/>
        <v>3992.5081236900005</v>
      </c>
      <c r="K693" s="46">
        <f t="shared" si="127"/>
        <v>3458.4181236900004</v>
      </c>
      <c r="L693" s="46">
        <f t="shared" si="128"/>
        <v>3340.6981236900001</v>
      </c>
      <c r="M693" s="46">
        <f t="shared" si="129"/>
        <v>4080.6481236900008</v>
      </c>
      <c r="N693" s="46">
        <f t="shared" si="130"/>
        <v>3546.5581236900007</v>
      </c>
      <c r="O693" s="46">
        <f t="shared" si="131"/>
        <v>3428.8381236900004</v>
      </c>
      <c r="P693" s="46">
        <f>'Данные ком.оператора'!C688</f>
        <v>2395.1471411000002</v>
      </c>
    </row>
    <row r="694" spans="2:16" ht="15.75" x14ac:dyDescent="0.25">
      <c r="B694" s="34" t="str">
        <f>'Данные ком.оператора'!A689</f>
        <v>27.07.2024</v>
      </c>
      <c r="C694" s="6">
        <v>23</v>
      </c>
      <c r="D694" s="46">
        <f t="shared" si="120"/>
        <v>3391.4425995299998</v>
      </c>
      <c r="E694" s="46">
        <f t="shared" si="121"/>
        <v>2857.3525995300001</v>
      </c>
      <c r="F694" s="46">
        <f t="shared" si="122"/>
        <v>2739.6325995299999</v>
      </c>
      <c r="G694" s="46">
        <f t="shared" si="123"/>
        <v>3515.1425995300006</v>
      </c>
      <c r="H694" s="46">
        <f t="shared" si="124"/>
        <v>2981.0525995300004</v>
      </c>
      <c r="I694" s="46">
        <f t="shared" si="125"/>
        <v>2863.3325995300002</v>
      </c>
      <c r="J694" s="46">
        <f t="shared" si="126"/>
        <v>3897.9625995300003</v>
      </c>
      <c r="K694" s="46">
        <f t="shared" si="127"/>
        <v>3363.8725995300001</v>
      </c>
      <c r="L694" s="46">
        <f t="shared" si="128"/>
        <v>3246.1525995299999</v>
      </c>
      <c r="M694" s="46">
        <f t="shared" si="129"/>
        <v>3986.1025995300006</v>
      </c>
      <c r="N694" s="46">
        <f t="shared" si="130"/>
        <v>3452.0125995300004</v>
      </c>
      <c r="O694" s="46">
        <f t="shared" si="131"/>
        <v>3334.2925995300002</v>
      </c>
      <c r="P694" s="46">
        <f>'Данные ком.оператора'!C689</f>
        <v>2300.60161694</v>
      </c>
    </row>
    <row r="695" spans="2:16" ht="15.75" x14ac:dyDescent="0.25">
      <c r="B695" s="34" t="str">
        <f>'Данные ком.оператора'!A690</f>
        <v>27.07.2024</v>
      </c>
      <c r="C695" s="6">
        <v>24</v>
      </c>
      <c r="D695" s="46">
        <f t="shared" si="120"/>
        <v>3309.3801796600001</v>
      </c>
      <c r="E695" s="46">
        <f t="shared" si="121"/>
        <v>2775.2901796599999</v>
      </c>
      <c r="F695" s="46">
        <f t="shared" si="122"/>
        <v>2657.5701796599997</v>
      </c>
      <c r="G695" s="46">
        <f t="shared" si="123"/>
        <v>3433.0801796599999</v>
      </c>
      <c r="H695" s="46">
        <f t="shared" si="124"/>
        <v>2898.9901796599997</v>
      </c>
      <c r="I695" s="46">
        <f t="shared" si="125"/>
        <v>2781.2701796599995</v>
      </c>
      <c r="J695" s="46">
        <f t="shared" si="126"/>
        <v>3815.9001796599996</v>
      </c>
      <c r="K695" s="46">
        <f t="shared" si="127"/>
        <v>3281.8101796599999</v>
      </c>
      <c r="L695" s="46">
        <f t="shared" si="128"/>
        <v>3164.0901796599996</v>
      </c>
      <c r="M695" s="46">
        <f t="shared" si="129"/>
        <v>3904.0401796599999</v>
      </c>
      <c r="N695" s="46">
        <f t="shared" si="130"/>
        <v>3369.9501796599998</v>
      </c>
      <c r="O695" s="46">
        <f t="shared" si="131"/>
        <v>3252.2301796599995</v>
      </c>
      <c r="P695" s="46">
        <f>'Данные ком.оператора'!C690</f>
        <v>2218.5391970699998</v>
      </c>
    </row>
    <row r="696" spans="2:16" ht="15.75" x14ac:dyDescent="0.25">
      <c r="B696" s="34" t="str">
        <f>'Данные ком.оператора'!A691</f>
        <v>28.07.2024</v>
      </c>
      <c r="C696" s="6">
        <v>1</v>
      </c>
      <c r="D696" s="46">
        <f t="shared" si="120"/>
        <v>3288.4981390599996</v>
      </c>
      <c r="E696" s="46">
        <f t="shared" si="121"/>
        <v>2754.4081390599999</v>
      </c>
      <c r="F696" s="46">
        <f t="shared" si="122"/>
        <v>2636.6881390599997</v>
      </c>
      <c r="G696" s="46">
        <f t="shared" si="123"/>
        <v>3412.1981390600004</v>
      </c>
      <c r="H696" s="46">
        <f t="shared" si="124"/>
        <v>2878.1081390600002</v>
      </c>
      <c r="I696" s="46">
        <f t="shared" si="125"/>
        <v>2760.38813906</v>
      </c>
      <c r="J696" s="46">
        <f t="shared" si="126"/>
        <v>3795.0181390600001</v>
      </c>
      <c r="K696" s="46">
        <f t="shared" si="127"/>
        <v>3260.9281390599999</v>
      </c>
      <c r="L696" s="46">
        <f t="shared" si="128"/>
        <v>3143.2081390599997</v>
      </c>
      <c r="M696" s="46">
        <f t="shared" si="129"/>
        <v>3883.1581390600004</v>
      </c>
      <c r="N696" s="46">
        <f t="shared" si="130"/>
        <v>3349.0681390600002</v>
      </c>
      <c r="O696" s="46">
        <f t="shared" si="131"/>
        <v>3231.34813906</v>
      </c>
      <c r="P696" s="46">
        <f>'Данные ком.оператора'!C691</f>
        <v>2197.6571564699998</v>
      </c>
    </row>
    <row r="697" spans="2:16" ht="15.75" x14ac:dyDescent="0.25">
      <c r="B697" s="34" t="str">
        <f>'Данные ком.оператора'!A692</f>
        <v>28.07.2024</v>
      </c>
      <c r="C697" s="6">
        <v>2</v>
      </c>
      <c r="D697" s="46">
        <f t="shared" si="120"/>
        <v>3383.7351133399998</v>
      </c>
      <c r="E697" s="46">
        <f t="shared" si="121"/>
        <v>2849.6451133400001</v>
      </c>
      <c r="F697" s="46">
        <f t="shared" si="122"/>
        <v>2731.9251133399998</v>
      </c>
      <c r="G697" s="46">
        <f t="shared" si="123"/>
        <v>3507.4351133400005</v>
      </c>
      <c r="H697" s="46">
        <f t="shared" si="124"/>
        <v>2973.3451133400004</v>
      </c>
      <c r="I697" s="46">
        <f t="shared" si="125"/>
        <v>2855.6251133400001</v>
      </c>
      <c r="J697" s="46">
        <f t="shared" si="126"/>
        <v>3890.2551133400002</v>
      </c>
      <c r="K697" s="46">
        <f t="shared" si="127"/>
        <v>3356.1651133400001</v>
      </c>
      <c r="L697" s="46">
        <f t="shared" si="128"/>
        <v>3238.4451133399998</v>
      </c>
      <c r="M697" s="46">
        <f t="shared" si="129"/>
        <v>3978.3951133400005</v>
      </c>
      <c r="N697" s="46">
        <f t="shared" si="130"/>
        <v>3444.3051133400004</v>
      </c>
      <c r="O697" s="46">
        <f t="shared" si="131"/>
        <v>3326.5851133400001</v>
      </c>
      <c r="P697" s="46">
        <f>'Данные ком.оператора'!C692</f>
        <v>2292.8941307499999</v>
      </c>
    </row>
    <row r="698" spans="2:16" ht="15.75" x14ac:dyDescent="0.25">
      <c r="B698" s="34" t="str">
        <f>'Данные ком.оператора'!A693</f>
        <v>28.07.2024</v>
      </c>
      <c r="C698" s="6">
        <v>3</v>
      </c>
      <c r="D698" s="46">
        <f t="shared" si="120"/>
        <v>3386.1893620399997</v>
      </c>
      <c r="E698" s="46">
        <f t="shared" si="121"/>
        <v>2852.09936204</v>
      </c>
      <c r="F698" s="46">
        <f t="shared" si="122"/>
        <v>2734.3793620399997</v>
      </c>
      <c r="G698" s="46">
        <f t="shared" si="123"/>
        <v>3509.8893620400004</v>
      </c>
      <c r="H698" s="46">
        <f t="shared" si="124"/>
        <v>2975.7993620400002</v>
      </c>
      <c r="I698" s="46">
        <f t="shared" si="125"/>
        <v>2858.07936204</v>
      </c>
      <c r="J698" s="46">
        <f t="shared" si="126"/>
        <v>3892.7093620400001</v>
      </c>
      <c r="K698" s="46">
        <f t="shared" si="127"/>
        <v>3358.6193620399999</v>
      </c>
      <c r="L698" s="46">
        <f t="shared" si="128"/>
        <v>3240.8993620399997</v>
      </c>
      <c r="M698" s="46">
        <f t="shared" si="129"/>
        <v>3980.8493620400004</v>
      </c>
      <c r="N698" s="46">
        <f t="shared" si="130"/>
        <v>3446.7593620400003</v>
      </c>
      <c r="O698" s="46">
        <f t="shared" si="131"/>
        <v>3329.03936204</v>
      </c>
      <c r="P698" s="46">
        <f>'Данные ком.оператора'!C693</f>
        <v>2295.3483794499998</v>
      </c>
    </row>
    <row r="699" spans="2:16" ht="15.75" x14ac:dyDescent="0.25">
      <c r="B699" s="34" t="str">
        <f>'Данные ком.оператора'!A694</f>
        <v>28.07.2024</v>
      </c>
      <c r="C699" s="6">
        <v>4</v>
      </c>
      <c r="D699" s="46">
        <f t="shared" si="120"/>
        <v>3450.11942662</v>
      </c>
      <c r="E699" s="46">
        <f t="shared" si="121"/>
        <v>2916.0294266200003</v>
      </c>
      <c r="F699" s="46">
        <f t="shared" si="122"/>
        <v>2798.3094266200001</v>
      </c>
      <c r="G699" s="46">
        <f t="shared" si="123"/>
        <v>3573.8194266200007</v>
      </c>
      <c r="H699" s="46">
        <f t="shared" si="124"/>
        <v>3039.7294266200006</v>
      </c>
      <c r="I699" s="46">
        <f t="shared" si="125"/>
        <v>2922.0094266200003</v>
      </c>
      <c r="J699" s="46">
        <f t="shared" si="126"/>
        <v>3956.6394266200004</v>
      </c>
      <c r="K699" s="46">
        <f t="shared" si="127"/>
        <v>3422.5494266200003</v>
      </c>
      <c r="L699" s="46">
        <f t="shared" si="128"/>
        <v>3304.82942662</v>
      </c>
      <c r="M699" s="46">
        <f t="shared" si="129"/>
        <v>4044.7794266200008</v>
      </c>
      <c r="N699" s="46">
        <f t="shared" si="130"/>
        <v>3510.6894266200006</v>
      </c>
      <c r="O699" s="46">
        <f t="shared" si="131"/>
        <v>3392.9694266200004</v>
      </c>
      <c r="P699" s="46">
        <f>'Данные ком.оператора'!C694</f>
        <v>2359.2784440300002</v>
      </c>
    </row>
    <row r="700" spans="2:16" ht="15.75" x14ac:dyDescent="0.25">
      <c r="B700" s="34" t="str">
        <f>'Данные ком.оператора'!A695</f>
        <v>28.07.2024</v>
      </c>
      <c r="C700" s="6">
        <v>5</v>
      </c>
      <c r="D700" s="46">
        <f t="shared" si="120"/>
        <v>3543.7571014900004</v>
      </c>
      <c r="E700" s="46">
        <f t="shared" si="121"/>
        <v>3009.6671014900003</v>
      </c>
      <c r="F700" s="46">
        <f t="shared" si="122"/>
        <v>2891.94710149</v>
      </c>
      <c r="G700" s="46">
        <f t="shared" si="123"/>
        <v>3667.4571014900002</v>
      </c>
      <c r="H700" s="46">
        <f t="shared" si="124"/>
        <v>3133.3671014900001</v>
      </c>
      <c r="I700" s="46">
        <f t="shared" si="125"/>
        <v>3015.6471014899998</v>
      </c>
      <c r="J700" s="46">
        <f t="shared" si="126"/>
        <v>4050.2771014899999</v>
      </c>
      <c r="K700" s="46">
        <f t="shared" si="127"/>
        <v>3516.1871014900003</v>
      </c>
      <c r="L700" s="46">
        <f t="shared" si="128"/>
        <v>3398.46710149</v>
      </c>
      <c r="M700" s="46">
        <f t="shared" si="129"/>
        <v>4138.4171014900003</v>
      </c>
      <c r="N700" s="46">
        <f t="shared" si="130"/>
        <v>3604.3271014900001</v>
      </c>
      <c r="O700" s="46">
        <f t="shared" si="131"/>
        <v>3486.6071014899999</v>
      </c>
      <c r="P700" s="46">
        <f>'Данные ком.оператора'!C695</f>
        <v>2452.9161189000001</v>
      </c>
    </row>
    <row r="701" spans="2:16" ht="15.75" x14ac:dyDescent="0.25">
      <c r="B701" s="34" t="str">
        <f>'Данные ком.оператора'!A696</f>
        <v>28.07.2024</v>
      </c>
      <c r="C701" s="6">
        <v>6</v>
      </c>
      <c r="D701" s="46">
        <f t="shared" si="120"/>
        <v>3576.6893912100004</v>
      </c>
      <c r="E701" s="46">
        <f t="shared" si="121"/>
        <v>3042.5993912100002</v>
      </c>
      <c r="F701" s="46">
        <f t="shared" si="122"/>
        <v>2924.87939121</v>
      </c>
      <c r="G701" s="46">
        <f t="shared" si="123"/>
        <v>3700.3893912100002</v>
      </c>
      <c r="H701" s="46">
        <f t="shared" si="124"/>
        <v>3166.2993912100001</v>
      </c>
      <c r="I701" s="46">
        <f t="shared" si="125"/>
        <v>3048.5793912099998</v>
      </c>
      <c r="J701" s="46">
        <f t="shared" si="126"/>
        <v>4083.2093912099999</v>
      </c>
      <c r="K701" s="46">
        <f t="shared" si="127"/>
        <v>3549.1193912100002</v>
      </c>
      <c r="L701" s="46">
        <f t="shared" si="128"/>
        <v>3431.39939121</v>
      </c>
      <c r="M701" s="46">
        <f t="shared" si="129"/>
        <v>4171.3493912100002</v>
      </c>
      <c r="N701" s="46">
        <f t="shared" si="130"/>
        <v>3637.2593912100001</v>
      </c>
      <c r="O701" s="46">
        <f t="shared" si="131"/>
        <v>3519.5393912099998</v>
      </c>
      <c r="P701" s="46">
        <f>'Данные ком.оператора'!C696</f>
        <v>2485.8484086200001</v>
      </c>
    </row>
    <row r="702" spans="2:16" ht="15.75" x14ac:dyDescent="0.25">
      <c r="B702" s="34" t="str">
        <f>'Данные ком.оператора'!A697</f>
        <v>28.07.2024</v>
      </c>
      <c r="C702" s="6">
        <v>7</v>
      </c>
      <c r="D702" s="46">
        <f t="shared" si="120"/>
        <v>3476.7017255299997</v>
      </c>
      <c r="E702" s="46">
        <f t="shared" si="121"/>
        <v>2942.6117255300001</v>
      </c>
      <c r="F702" s="46">
        <f t="shared" si="122"/>
        <v>2824.8917255299998</v>
      </c>
      <c r="G702" s="46">
        <f t="shared" si="123"/>
        <v>3600.4017255300005</v>
      </c>
      <c r="H702" s="46">
        <f t="shared" si="124"/>
        <v>3066.3117255300003</v>
      </c>
      <c r="I702" s="46">
        <f t="shared" si="125"/>
        <v>2948.5917255300001</v>
      </c>
      <c r="J702" s="46">
        <f t="shared" si="126"/>
        <v>3983.2217255300002</v>
      </c>
      <c r="K702" s="46">
        <f t="shared" si="127"/>
        <v>3449.13172553</v>
      </c>
      <c r="L702" s="46">
        <f t="shared" si="128"/>
        <v>3331.4117255299998</v>
      </c>
      <c r="M702" s="46">
        <f t="shared" si="129"/>
        <v>4071.3617255300005</v>
      </c>
      <c r="N702" s="46">
        <f t="shared" si="130"/>
        <v>3537.2717255300004</v>
      </c>
      <c r="O702" s="46">
        <f t="shared" si="131"/>
        <v>3419.5517255300001</v>
      </c>
      <c r="P702" s="46">
        <f>'Данные ком.оператора'!C697</f>
        <v>2385.8607429399999</v>
      </c>
    </row>
    <row r="703" spans="2:16" ht="15.75" x14ac:dyDescent="0.25">
      <c r="B703" s="34" t="str">
        <f>'Данные ком.оператора'!A698</f>
        <v>28.07.2024</v>
      </c>
      <c r="C703" s="6">
        <v>8</v>
      </c>
      <c r="D703" s="46">
        <f t="shared" si="120"/>
        <v>3445.7706896</v>
      </c>
      <c r="E703" s="46">
        <f t="shared" si="121"/>
        <v>2911.6806896000003</v>
      </c>
      <c r="F703" s="46">
        <f t="shared" si="122"/>
        <v>2793.9606896</v>
      </c>
      <c r="G703" s="46">
        <f t="shared" si="123"/>
        <v>3569.4706896000007</v>
      </c>
      <c r="H703" s="46">
        <f t="shared" si="124"/>
        <v>3035.3806896000006</v>
      </c>
      <c r="I703" s="46">
        <f t="shared" si="125"/>
        <v>2917.6606896000003</v>
      </c>
      <c r="J703" s="46">
        <f t="shared" si="126"/>
        <v>3952.2906896000004</v>
      </c>
      <c r="K703" s="46">
        <f t="shared" si="127"/>
        <v>3418.2006896000003</v>
      </c>
      <c r="L703" s="46">
        <f t="shared" si="128"/>
        <v>3300.4806896</v>
      </c>
      <c r="M703" s="46">
        <f t="shared" si="129"/>
        <v>4040.4306896000007</v>
      </c>
      <c r="N703" s="46">
        <f t="shared" si="130"/>
        <v>3506.3406896000006</v>
      </c>
      <c r="O703" s="46">
        <f t="shared" si="131"/>
        <v>3388.6206896000003</v>
      </c>
      <c r="P703" s="46">
        <f>'Данные ком.оператора'!C698</f>
        <v>2354.9297070100001</v>
      </c>
    </row>
    <row r="704" spans="2:16" ht="15.75" x14ac:dyDescent="0.25">
      <c r="B704" s="34" t="str">
        <f>'Данные ком.оператора'!A699</f>
        <v>28.07.2024</v>
      </c>
      <c r="C704" s="6">
        <v>9</v>
      </c>
      <c r="D704" s="46">
        <f t="shared" si="120"/>
        <v>3397.1589510100002</v>
      </c>
      <c r="E704" s="46">
        <f t="shared" si="121"/>
        <v>2863.0689510100001</v>
      </c>
      <c r="F704" s="46">
        <f t="shared" si="122"/>
        <v>2745.3489510099998</v>
      </c>
      <c r="G704" s="46">
        <f t="shared" si="123"/>
        <v>3520.8589510100001</v>
      </c>
      <c r="H704" s="46">
        <f t="shared" si="124"/>
        <v>2986.7689510099999</v>
      </c>
      <c r="I704" s="46">
        <f t="shared" si="125"/>
        <v>2869.0489510099997</v>
      </c>
      <c r="J704" s="46">
        <f t="shared" si="126"/>
        <v>3903.6789510099998</v>
      </c>
      <c r="K704" s="46">
        <f t="shared" si="127"/>
        <v>3369.5889510100001</v>
      </c>
      <c r="L704" s="46">
        <f t="shared" si="128"/>
        <v>3251.8689510099998</v>
      </c>
      <c r="M704" s="46">
        <f t="shared" si="129"/>
        <v>3991.8189510100001</v>
      </c>
      <c r="N704" s="46">
        <f t="shared" si="130"/>
        <v>3457.7289510099999</v>
      </c>
      <c r="O704" s="46">
        <f t="shared" si="131"/>
        <v>3340.0089510099997</v>
      </c>
      <c r="P704" s="46">
        <f>'Данные ком.оператора'!C699</f>
        <v>2306.3179684199999</v>
      </c>
    </row>
    <row r="705" spans="2:16" ht="15.75" x14ac:dyDescent="0.25">
      <c r="B705" s="34" t="str">
        <f>'Данные ком.оператора'!A700</f>
        <v>28.07.2024</v>
      </c>
      <c r="C705" s="6">
        <v>10</v>
      </c>
      <c r="D705" s="46">
        <f t="shared" si="120"/>
        <v>3496.4486042400003</v>
      </c>
      <c r="E705" s="46">
        <f t="shared" si="121"/>
        <v>2962.3586042400002</v>
      </c>
      <c r="F705" s="46">
        <f t="shared" si="122"/>
        <v>2844.6386042399999</v>
      </c>
      <c r="G705" s="46">
        <f t="shared" si="123"/>
        <v>3620.1486042400002</v>
      </c>
      <c r="H705" s="46">
        <f t="shared" si="124"/>
        <v>3086.05860424</v>
      </c>
      <c r="I705" s="46">
        <f t="shared" si="125"/>
        <v>2968.3386042399998</v>
      </c>
      <c r="J705" s="46">
        <f t="shared" si="126"/>
        <v>4002.9686042399999</v>
      </c>
      <c r="K705" s="46">
        <f t="shared" si="127"/>
        <v>3468.8786042400002</v>
      </c>
      <c r="L705" s="46">
        <f t="shared" si="128"/>
        <v>3351.1586042399999</v>
      </c>
      <c r="M705" s="46">
        <f t="shared" si="129"/>
        <v>4091.1086042400002</v>
      </c>
      <c r="N705" s="46">
        <f t="shared" si="130"/>
        <v>3557.0186042400001</v>
      </c>
      <c r="O705" s="46">
        <f t="shared" si="131"/>
        <v>3439.2986042399998</v>
      </c>
      <c r="P705" s="46">
        <f>'Данные ком.оператора'!C700</f>
        <v>2405.6076216500001</v>
      </c>
    </row>
    <row r="706" spans="2:16" ht="15.75" x14ac:dyDescent="0.25">
      <c r="B706" s="34" t="str">
        <f>'Данные ком.оператора'!A701</f>
        <v>28.07.2024</v>
      </c>
      <c r="C706" s="6">
        <v>11</v>
      </c>
      <c r="D706" s="46">
        <f t="shared" si="120"/>
        <v>3579.9410844499998</v>
      </c>
      <c r="E706" s="46">
        <f t="shared" si="121"/>
        <v>3045.8510844500001</v>
      </c>
      <c r="F706" s="46">
        <f t="shared" si="122"/>
        <v>2928.1310844499999</v>
      </c>
      <c r="G706" s="46">
        <f t="shared" si="123"/>
        <v>3703.6410844500006</v>
      </c>
      <c r="H706" s="46">
        <f t="shared" si="124"/>
        <v>3169.5510844500004</v>
      </c>
      <c r="I706" s="46">
        <f t="shared" si="125"/>
        <v>3051.8310844500002</v>
      </c>
      <c r="J706" s="46">
        <f t="shared" si="126"/>
        <v>4086.4610844500003</v>
      </c>
      <c r="K706" s="46">
        <f t="shared" si="127"/>
        <v>3552.3710844500001</v>
      </c>
      <c r="L706" s="46">
        <f t="shared" si="128"/>
        <v>3434.6510844499999</v>
      </c>
      <c r="M706" s="46">
        <f t="shared" si="129"/>
        <v>4174.6010844500006</v>
      </c>
      <c r="N706" s="46">
        <f t="shared" si="130"/>
        <v>3640.5110844500005</v>
      </c>
      <c r="O706" s="46">
        <f t="shared" si="131"/>
        <v>3522.7910844500002</v>
      </c>
      <c r="P706" s="46">
        <f>'Данные ком.оператора'!C701</f>
        <v>2489.10010186</v>
      </c>
    </row>
    <row r="707" spans="2:16" ht="15.75" x14ac:dyDescent="0.25">
      <c r="B707" s="34" t="str">
        <f>'Данные ком.оператора'!A702</f>
        <v>28.07.2024</v>
      </c>
      <c r="C707" s="6">
        <v>12</v>
      </c>
      <c r="D707" s="46">
        <f t="shared" si="120"/>
        <v>3572.7896357600002</v>
      </c>
      <c r="E707" s="46">
        <f t="shared" si="121"/>
        <v>3038.6996357600001</v>
      </c>
      <c r="F707" s="46">
        <f t="shared" si="122"/>
        <v>2920.9796357599998</v>
      </c>
      <c r="G707" s="46">
        <f t="shared" si="123"/>
        <v>3696.4896357600001</v>
      </c>
      <c r="H707" s="46">
        <f t="shared" si="124"/>
        <v>3162.3996357599999</v>
      </c>
      <c r="I707" s="46">
        <f t="shared" si="125"/>
        <v>3044.6796357599997</v>
      </c>
      <c r="J707" s="46">
        <f t="shared" si="126"/>
        <v>4079.3096357599998</v>
      </c>
      <c r="K707" s="46">
        <f t="shared" si="127"/>
        <v>3545.2196357600001</v>
      </c>
      <c r="L707" s="46">
        <f t="shared" si="128"/>
        <v>3427.4996357599998</v>
      </c>
      <c r="M707" s="46">
        <f t="shared" si="129"/>
        <v>4167.4496357600001</v>
      </c>
      <c r="N707" s="46">
        <f t="shared" si="130"/>
        <v>3633.3596357599999</v>
      </c>
      <c r="O707" s="46">
        <f t="shared" si="131"/>
        <v>3515.6396357599997</v>
      </c>
      <c r="P707" s="46">
        <f>'Данные ком.оператора'!C702</f>
        <v>2481.9486531699999</v>
      </c>
    </row>
    <row r="708" spans="2:16" ht="15.75" x14ac:dyDescent="0.25">
      <c r="B708" s="34" t="str">
        <f>'Данные ком.оператора'!A703</f>
        <v>28.07.2024</v>
      </c>
      <c r="C708" s="6">
        <v>13</v>
      </c>
      <c r="D708" s="46">
        <f t="shared" si="120"/>
        <v>3577.26397705</v>
      </c>
      <c r="E708" s="46">
        <f t="shared" si="121"/>
        <v>3043.1739770500003</v>
      </c>
      <c r="F708" s="46">
        <f t="shared" si="122"/>
        <v>2925.45397705</v>
      </c>
      <c r="G708" s="46">
        <f t="shared" si="123"/>
        <v>3700.9639770500007</v>
      </c>
      <c r="H708" s="46">
        <f t="shared" si="124"/>
        <v>3166.8739770500006</v>
      </c>
      <c r="I708" s="46">
        <f t="shared" si="125"/>
        <v>3049.1539770500003</v>
      </c>
      <c r="J708" s="46">
        <f t="shared" si="126"/>
        <v>4083.7839770500004</v>
      </c>
      <c r="K708" s="46">
        <f t="shared" si="127"/>
        <v>3549.6939770500003</v>
      </c>
      <c r="L708" s="46">
        <f t="shared" si="128"/>
        <v>3431.97397705</v>
      </c>
      <c r="M708" s="46">
        <f t="shared" si="129"/>
        <v>4171.9239770500008</v>
      </c>
      <c r="N708" s="46">
        <f t="shared" si="130"/>
        <v>3637.8339770500006</v>
      </c>
      <c r="O708" s="46">
        <f t="shared" si="131"/>
        <v>3520.1139770500004</v>
      </c>
      <c r="P708" s="46">
        <f>'Данные ком.оператора'!C703</f>
        <v>2486.4229944600002</v>
      </c>
    </row>
    <row r="709" spans="2:16" ht="15.75" x14ac:dyDescent="0.25">
      <c r="B709" s="34" t="str">
        <f>'Данные ком.оператора'!A704</f>
        <v>28.07.2024</v>
      </c>
      <c r="C709" s="6">
        <v>14</v>
      </c>
      <c r="D709" s="46">
        <f t="shared" si="120"/>
        <v>3576.3705759499999</v>
      </c>
      <c r="E709" s="46">
        <f t="shared" si="121"/>
        <v>3042.2805759500002</v>
      </c>
      <c r="F709" s="46">
        <f t="shared" si="122"/>
        <v>2924.5605759499999</v>
      </c>
      <c r="G709" s="46">
        <f t="shared" si="123"/>
        <v>3700.0705759500006</v>
      </c>
      <c r="H709" s="46">
        <f t="shared" si="124"/>
        <v>3165.9805759500005</v>
      </c>
      <c r="I709" s="46">
        <f t="shared" si="125"/>
        <v>3048.2605759500002</v>
      </c>
      <c r="J709" s="46">
        <f t="shared" si="126"/>
        <v>4082.8905759500003</v>
      </c>
      <c r="K709" s="46">
        <f t="shared" si="127"/>
        <v>3548.8005759500002</v>
      </c>
      <c r="L709" s="46">
        <f t="shared" si="128"/>
        <v>3431.0805759499999</v>
      </c>
      <c r="M709" s="46">
        <f t="shared" si="129"/>
        <v>4171.0305759500006</v>
      </c>
      <c r="N709" s="46">
        <f t="shared" si="130"/>
        <v>3636.9405759500005</v>
      </c>
      <c r="O709" s="46">
        <f t="shared" si="131"/>
        <v>3519.2205759500002</v>
      </c>
      <c r="P709" s="46">
        <f>'Данные ком.оператора'!C704</f>
        <v>2485.52959336</v>
      </c>
    </row>
    <row r="710" spans="2:16" ht="15.75" x14ac:dyDescent="0.25">
      <c r="B710" s="34" t="str">
        <f>'Данные ком.оператора'!A705</f>
        <v>28.07.2024</v>
      </c>
      <c r="C710" s="6">
        <v>15</v>
      </c>
      <c r="D710" s="46">
        <f t="shared" si="120"/>
        <v>3586.3404652099998</v>
      </c>
      <c r="E710" s="46">
        <f t="shared" si="121"/>
        <v>3052.2504652100001</v>
      </c>
      <c r="F710" s="46">
        <f t="shared" si="122"/>
        <v>2934.5304652099999</v>
      </c>
      <c r="G710" s="46">
        <f t="shared" si="123"/>
        <v>3710.0404652100005</v>
      </c>
      <c r="H710" s="46">
        <f t="shared" si="124"/>
        <v>3175.9504652100004</v>
      </c>
      <c r="I710" s="46">
        <f t="shared" si="125"/>
        <v>3058.2304652100001</v>
      </c>
      <c r="J710" s="46">
        <f t="shared" si="126"/>
        <v>4092.8604652100003</v>
      </c>
      <c r="K710" s="46">
        <f t="shared" si="127"/>
        <v>3558.7704652100001</v>
      </c>
      <c r="L710" s="46">
        <f t="shared" si="128"/>
        <v>3441.0504652099999</v>
      </c>
      <c r="M710" s="46">
        <f t="shared" si="129"/>
        <v>4181.0004652100006</v>
      </c>
      <c r="N710" s="46">
        <f t="shared" si="130"/>
        <v>3646.9104652100004</v>
      </c>
      <c r="O710" s="46">
        <f t="shared" si="131"/>
        <v>3529.1904652100002</v>
      </c>
      <c r="P710" s="46">
        <f>'Данные ком.оператора'!C705</f>
        <v>2495.49948262</v>
      </c>
    </row>
    <row r="711" spans="2:16" ht="15.75" x14ac:dyDescent="0.25">
      <c r="B711" s="34" t="str">
        <f>'Данные ком.оператора'!A706</f>
        <v>28.07.2024</v>
      </c>
      <c r="C711" s="6">
        <v>16</v>
      </c>
      <c r="D711" s="46">
        <f t="shared" si="120"/>
        <v>3600.2601716500003</v>
      </c>
      <c r="E711" s="46">
        <f t="shared" si="121"/>
        <v>3066.1701716500002</v>
      </c>
      <c r="F711" s="46">
        <f t="shared" si="122"/>
        <v>2948.4501716499999</v>
      </c>
      <c r="G711" s="46">
        <f t="shared" si="123"/>
        <v>3723.9601716500001</v>
      </c>
      <c r="H711" s="46">
        <f t="shared" si="124"/>
        <v>3189.87017165</v>
      </c>
      <c r="I711" s="46">
        <f t="shared" si="125"/>
        <v>3072.1501716499997</v>
      </c>
      <c r="J711" s="46">
        <f t="shared" si="126"/>
        <v>4106.7801716499998</v>
      </c>
      <c r="K711" s="46">
        <f t="shared" si="127"/>
        <v>3572.6901716500001</v>
      </c>
      <c r="L711" s="46">
        <f t="shared" si="128"/>
        <v>3454.9701716499999</v>
      </c>
      <c r="M711" s="46">
        <f t="shared" si="129"/>
        <v>4194.9201716500002</v>
      </c>
      <c r="N711" s="46">
        <f t="shared" si="130"/>
        <v>3660.83017165</v>
      </c>
      <c r="O711" s="46">
        <f t="shared" si="131"/>
        <v>3543.1101716499998</v>
      </c>
      <c r="P711" s="46">
        <f>'Данные ком.оператора'!C706</f>
        <v>2509.41918906</v>
      </c>
    </row>
    <row r="712" spans="2:16" ht="15.75" x14ac:dyDescent="0.25">
      <c r="B712" s="34" t="str">
        <f>'Данные ком.оператора'!A707</f>
        <v>28.07.2024</v>
      </c>
      <c r="C712" s="6">
        <v>17</v>
      </c>
      <c r="D712" s="46">
        <f t="shared" si="120"/>
        <v>3596.4102937999996</v>
      </c>
      <c r="E712" s="46">
        <f t="shared" si="121"/>
        <v>3062.3202937999999</v>
      </c>
      <c r="F712" s="46">
        <f t="shared" si="122"/>
        <v>2944.6002937999997</v>
      </c>
      <c r="G712" s="46">
        <f t="shared" si="123"/>
        <v>3720.1102938000004</v>
      </c>
      <c r="H712" s="46">
        <f t="shared" si="124"/>
        <v>3186.0202938000002</v>
      </c>
      <c r="I712" s="46">
        <f t="shared" si="125"/>
        <v>3068.3002938</v>
      </c>
      <c r="J712" s="46">
        <f t="shared" si="126"/>
        <v>4102.9302938000001</v>
      </c>
      <c r="K712" s="46">
        <f t="shared" si="127"/>
        <v>3568.8402937999999</v>
      </c>
      <c r="L712" s="46">
        <f t="shared" si="128"/>
        <v>3451.1202937999997</v>
      </c>
      <c r="M712" s="46">
        <f t="shared" si="129"/>
        <v>4191.0702938000004</v>
      </c>
      <c r="N712" s="46">
        <f t="shared" si="130"/>
        <v>3656.9802938000003</v>
      </c>
      <c r="O712" s="46">
        <f t="shared" si="131"/>
        <v>3539.2602938</v>
      </c>
      <c r="P712" s="46">
        <f>'Данные ком.оператора'!C707</f>
        <v>2505.5693112099998</v>
      </c>
    </row>
    <row r="713" spans="2:16" ht="15.75" x14ac:dyDescent="0.25">
      <c r="B713" s="34" t="str">
        <f>'Данные ком.оператора'!A708</f>
        <v>28.07.2024</v>
      </c>
      <c r="C713" s="6">
        <v>18</v>
      </c>
      <c r="D713" s="46">
        <f t="shared" si="120"/>
        <v>3595.2638488299999</v>
      </c>
      <c r="E713" s="46">
        <f t="shared" si="121"/>
        <v>3061.1738488300002</v>
      </c>
      <c r="F713" s="46">
        <f t="shared" si="122"/>
        <v>2943.45384883</v>
      </c>
      <c r="G713" s="46">
        <f t="shared" si="123"/>
        <v>3718.9638488300006</v>
      </c>
      <c r="H713" s="46">
        <f t="shared" si="124"/>
        <v>3184.8738488300005</v>
      </c>
      <c r="I713" s="46">
        <f t="shared" si="125"/>
        <v>3067.1538488300002</v>
      </c>
      <c r="J713" s="46">
        <f t="shared" si="126"/>
        <v>4101.7838488300004</v>
      </c>
      <c r="K713" s="46">
        <f t="shared" si="127"/>
        <v>3567.6938488300002</v>
      </c>
      <c r="L713" s="46">
        <f t="shared" si="128"/>
        <v>3449.97384883</v>
      </c>
      <c r="M713" s="46">
        <f t="shared" si="129"/>
        <v>4189.9238488300007</v>
      </c>
      <c r="N713" s="46">
        <f t="shared" si="130"/>
        <v>3655.8338488300005</v>
      </c>
      <c r="O713" s="46">
        <f t="shared" si="131"/>
        <v>3538.1138488300003</v>
      </c>
      <c r="P713" s="46">
        <f>'Данные ком.оператора'!C708</f>
        <v>2504.4228662400001</v>
      </c>
    </row>
    <row r="714" spans="2:16" ht="15.75" x14ac:dyDescent="0.25">
      <c r="B714" s="34" t="str">
        <f>'Данные ком.оператора'!A709</f>
        <v>28.07.2024</v>
      </c>
      <c r="C714" s="6">
        <v>19</v>
      </c>
      <c r="D714" s="46">
        <f t="shared" si="120"/>
        <v>3592.1145149100003</v>
      </c>
      <c r="E714" s="46">
        <f t="shared" si="121"/>
        <v>3058.0245149100001</v>
      </c>
      <c r="F714" s="46">
        <f t="shared" si="122"/>
        <v>2940.3045149099999</v>
      </c>
      <c r="G714" s="46">
        <f t="shared" si="123"/>
        <v>3715.8145149100001</v>
      </c>
      <c r="H714" s="46">
        <f t="shared" si="124"/>
        <v>3181.7245149099999</v>
      </c>
      <c r="I714" s="46">
        <f t="shared" si="125"/>
        <v>3064.0045149099997</v>
      </c>
      <c r="J714" s="46">
        <f t="shared" si="126"/>
        <v>4098.6345149099998</v>
      </c>
      <c r="K714" s="46">
        <f t="shared" si="127"/>
        <v>3564.5445149100001</v>
      </c>
      <c r="L714" s="46">
        <f t="shared" si="128"/>
        <v>3446.8245149099998</v>
      </c>
      <c r="M714" s="46">
        <f t="shared" si="129"/>
        <v>4186.7745149100001</v>
      </c>
      <c r="N714" s="46">
        <f t="shared" si="130"/>
        <v>3652.68451491</v>
      </c>
      <c r="O714" s="46">
        <f t="shared" si="131"/>
        <v>3534.9645149099997</v>
      </c>
      <c r="P714" s="46">
        <f>'Данные ком.оператора'!C709</f>
        <v>2501.27353232</v>
      </c>
    </row>
    <row r="715" spans="2:16" ht="15.75" x14ac:dyDescent="0.25">
      <c r="B715" s="34" t="str">
        <f>'Данные ком.оператора'!A710</f>
        <v>28.07.2024</v>
      </c>
      <c r="C715" s="6">
        <v>20</v>
      </c>
      <c r="D715" s="46">
        <f t="shared" si="120"/>
        <v>3586.2325095900005</v>
      </c>
      <c r="E715" s="46">
        <f t="shared" si="121"/>
        <v>3052.1425095900004</v>
      </c>
      <c r="F715" s="46">
        <f t="shared" si="122"/>
        <v>2934.4225095900001</v>
      </c>
      <c r="G715" s="46">
        <f t="shared" si="123"/>
        <v>3709.9325095900003</v>
      </c>
      <c r="H715" s="46">
        <f t="shared" si="124"/>
        <v>3175.8425095900002</v>
      </c>
      <c r="I715" s="46">
        <f t="shared" si="125"/>
        <v>3058.1225095899999</v>
      </c>
      <c r="J715" s="46">
        <f t="shared" si="126"/>
        <v>4092.75250959</v>
      </c>
      <c r="K715" s="46">
        <f t="shared" si="127"/>
        <v>3558.6625095900004</v>
      </c>
      <c r="L715" s="46">
        <f t="shared" si="128"/>
        <v>3440.9425095900001</v>
      </c>
      <c r="M715" s="46">
        <f t="shared" si="129"/>
        <v>4180.8925095900004</v>
      </c>
      <c r="N715" s="46">
        <f t="shared" si="130"/>
        <v>3646.8025095900002</v>
      </c>
      <c r="O715" s="46">
        <f t="shared" si="131"/>
        <v>3529.08250959</v>
      </c>
      <c r="P715" s="46">
        <f>'Данные ком.оператора'!C710</f>
        <v>2495.3915270000002</v>
      </c>
    </row>
    <row r="716" spans="2:16" ht="15.75" x14ac:dyDescent="0.25">
      <c r="B716" s="34" t="str">
        <f>'Данные ком.оператора'!A711</f>
        <v>28.07.2024</v>
      </c>
      <c r="C716" s="6">
        <v>21</v>
      </c>
      <c r="D716" s="46">
        <f t="shared" si="120"/>
        <v>3557.6314375100001</v>
      </c>
      <c r="E716" s="46">
        <f t="shared" si="121"/>
        <v>3023.5414375099999</v>
      </c>
      <c r="F716" s="46">
        <f t="shared" si="122"/>
        <v>2905.8214375099997</v>
      </c>
      <c r="G716" s="46">
        <f t="shared" si="123"/>
        <v>3681.3314375099999</v>
      </c>
      <c r="H716" s="46">
        <f t="shared" si="124"/>
        <v>3147.2414375099997</v>
      </c>
      <c r="I716" s="46">
        <f t="shared" si="125"/>
        <v>3029.5214375099995</v>
      </c>
      <c r="J716" s="46">
        <f t="shared" si="126"/>
        <v>4064.1514375099996</v>
      </c>
      <c r="K716" s="46">
        <f t="shared" si="127"/>
        <v>3530.0614375099999</v>
      </c>
      <c r="L716" s="46">
        <f t="shared" si="128"/>
        <v>3412.3414375099997</v>
      </c>
      <c r="M716" s="46">
        <f t="shared" si="129"/>
        <v>4152.2914375099999</v>
      </c>
      <c r="N716" s="46">
        <f t="shared" si="130"/>
        <v>3618.2014375099998</v>
      </c>
      <c r="O716" s="46">
        <f t="shared" si="131"/>
        <v>3500.4814375099995</v>
      </c>
      <c r="P716" s="46">
        <f>'Данные ком.оператора'!C711</f>
        <v>2466.7904549199998</v>
      </c>
    </row>
    <row r="717" spans="2:16" ht="15.75" x14ac:dyDescent="0.25">
      <c r="B717" s="34" t="str">
        <f>'Данные ком.оператора'!A712</f>
        <v>28.07.2024</v>
      </c>
      <c r="C717" s="6">
        <v>22</v>
      </c>
      <c r="D717" s="46">
        <f t="shared" si="120"/>
        <v>3542.9185595999998</v>
      </c>
      <c r="E717" s="46">
        <f t="shared" si="121"/>
        <v>3008.8285596000001</v>
      </c>
      <c r="F717" s="46">
        <f t="shared" si="122"/>
        <v>2891.1085595999998</v>
      </c>
      <c r="G717" s="46">
        <f t="shared" si="123"/>
        <v>3666.6185596000005</v>
      </c>
      <c r="H717" s="46">
        <f t="shared" si="124"/>
        <v>3132.5285596000003</v>
      </c>
      <c r="I717" s="46">
        <f t="shared" si="125"/>
        <v>3014.8085596000001</v>
      </c>
      <c r="J717" s="46">
        <f t="shared" si="126"/>
        <v>4049.4385596000002</v>
      </c>
      <c r="K717" s="46">
        <f t="shared" si="127"/>
        <v>3515.3485596</v>
      </c>
      <c r="L717" s="46">
        <f t="shared" si="128"/>
        <v>3397.6285595999998</v>
      </c>
      <c r="M717" s="46">
        <f t="shared" si="129"/>
        <v>4137.5785596000005</v>
      </c>
      <c r="N717" s="46">
        <f t="shared" si="130"/>
        <v>3603.4885596000004</v>
      </c>
      <c r="O717" s="46">
        <f t="shared" si="131"/>
        <v>3485.7685596000001</v>
      </c>
      <c r="P717" s="46">
        <f>'Данные ком.оператора'!C712</f>
        <v>2452.0775770099999</v>
      </c>
    </row>
    <row r="718" spans="2:16" ht="15.75" x14ac:dyDescent="0.25">
      <c r="B718" s="34" t="str">
        <f>'Данные ком.оператора'!A713</f>
        <v>28.07.2024</v>
      </c>
      <c r="C718" s="6">
        <v>23</v>
      </c>
      <c r="D718" s="46">
        <f t="shared" si="120"/>
        <v>3386.6702182400004</v>
      </c>
      <c r="E718" s="46">
        <f t="shared" si="121"/>
        <v>2852.5802182400002</v>
      </c>
      <c r="F718" s="46">
        <f t="shared" si="122"/>
        <v>2734.86021824</v>
      </c>
      <c r="G718" s="46">
        <f t="shared" si="123"/>
        <v>3510.3702182400002</v>
      </c>
      <c r="H718" s="46">
        <f t="shared" si="124"/>
        <v>2976.2802182400001</v>
      </c>
      <c r="I718" s="46">
        <f t="shared" si="125"/>
        <v>2858.5602182399998</v>
      </c>
      <c r="J718" s="46">
        <f t="shared" si="126"/>
        <v>3893.1902182399999</v>
      </c>
      <c r="K718" s="46">
        <f t="shared" si="127"/>
        <v>3359.1002182400002</v>
      </c>
      <c r="L718" s="46">
        <f t="shared" si="128"/>
        <v>3241.38021824</v>
      </c>
      <c r="M718" s="46">
        <f t="shared" si="129"/>
        <v>3981.3302182400002</v>
      </c>
      <c r="N718" s="46">
        <f t="shared" si="130"/>
        <v>3447.2402182400001</v>
      </c>
      <c r="O718" s="46">
        <f t="shared" si="131"/>
        <v>3329.5202182399998</v>
      </c>
      <c r="P718" s="46">
        <f>'Данные ком.оператора'!C713</f>
        <v>2295.8292356500001</v>
      </c>
    </row>
    <row r="719" spans="2:16" ht="15.75" x14ac:dyDescent="0.25">
      <c r="B719" s="34" t="str">
        <f>'Данные ком.оператора'!A714</f>
        <v>28.07.2024</v>
      </c>
      <c r="C719" s="6">
        <v>24</v>
      </c>
      <c r="D719" s="46">
        <f t="shared" si="120"/>
        <v>3270.5608438299996</v>
      </c>
      <c r="E719" s="46">
        <f t="shared" si="121"/>
        <v>2736.4708438299999</v>
      </c>
      <c r="F719" s="46">
        <f t="shared" si="122"/>
        <v>2618.7508438299997</v>
      </c>
      <c r="G719" s="46">
        <f t="shared" si="123"/>
        <v>3394.2608438300003</v>
      </c>
      <c r="H719" s="46">
        <f t="shared" si="124"/>
        <v>2860.1708438300002</v>
      </c>
      <c r="I719" s="46">
        <f t="shared" si="125"/>
        <v>2742.4508438299999</v>
      </c>
      <c r="J719" s="46">
        <f t="shared" si="126"/>
        <v>3777.08084383</v>
      </c>
      <c r="K719" s="46">
        <f t="shared" si="127"/>
        <v>3242.9908438299999</v>
      </c>
      <c r="L719" s="46">
        <f t="shared" si="128"/>
        <v>3125.2708438299996</v>
      </c>
      <c r="M719" s="46">
        <f t="shared" si="129"/>
        <v>3865.2208438300004</v>
      </c>
      <c r="N719" s="46">
        <f t="shared" si="130"/>
        <v>3331.1308438300002</v>
      </c>
      <c r="O719" s="46">
        <f t="shared" si="131"/>
        <v>3213.41084383</v>
      </c>
      <c r="P719" s="46">
        <f>'Данные ком.оператора'!C714</f>
        <v>2179.7198612399998</v>
      </c>
    </row>
    <row r="720" spans="2:16" ht="15.75" x14ac:dyDescent="0.25">
      <c r="B720" s="34" t="str">
        <f>'Данные ком.оператора'!A715</f>
        <v>29.07.2024</v>
      </c>
      <c r="C720" s="6">
        <v>1</v>
      </c>
      <c r="D720" s="46">
        <f t="shared" si="120"/>
        <v>3200.2924268699999</v>
      </c>
      <c r="E720" s="46">
        <f t="shared" si="121"/>
        <v>2666.2024268700002</v>
      </c>
      <c r="F720" s="46">
        <f t="shared" si="122"/>
        <v>2548.4824268699999</v>
      </c>
      <c r="G720" s="46">
        <f t="shared" si="123"/>
        <v>3323.9924268700006</v>
      </c>
      <c r="H720" s="46">
        <f t="shared" si="124"/>
        <v>2789.9024268700005</v>
      </c>
      <c r="I720" s="46">
        <f t="shared" si="125"/>
        <v>2672.1824268700002</v>
      </c>
      <c r="J720" s="46">
        <f t="shared" si="126"/>
        <v>3706.8124268700003</v>
      </c>
      <c r="K720" s="46">
        <f t="shared" si="127"/>
        <v>3172.7224268700002</v>
      </c>
      <c r="L720" s="46">
        <f t="shared" si="128"/>
        <v>3055.0024268699999</v>
      </c>
      <c r="M720" s="46">
        <f t="shared" si="129"/>
        <v>3794.9524268700006</v>
      </c>
      <c r="N720" s="46">
        <f t="shared" si="130"/>
        <v>3260.8624268700005</v>
      </c>
      <c r="O720" s="46">
        <f t="shared" si="131"/>
        <v>3143.1424268700002</v>
      </c>
      <c r="P720" s="46">
        <f>'Данные ком.оператора'!C715</f>
        <v>2109.45144428</v>
      </c>
    </row>
    <row r="721" spans="2:16" ht="15.75" x14ac:dyDescent="0.25">
      <c r="B721" s="34" t="str">
        <f>'Данные ком.оператора'!A716</f>
        <v>29.07.2024</v>
      </c>
      <c r="C721" s="6">
        <v>2</v>
      </c>
      <c r="D721" s="46">
        <f t="shared" si="120"/>
        <v>3224.8344999500005</v>
      </c>
      <c r="E721" s="46">
        <f t="shared" si="121"/>
        <v>2690.7444999500003</v>
      </c>
      <c r="F721" s="46">
        <f t="shared" si="122"/>
        <v>2573.0244999500001</v>
      </c>
      <c r="G721" s="46">
        <f t="shared" si="123"/>
        <v>3348.5344999500003</v>
      </c>
      <c r="H721" s="46">
        <f t="shared" si="124"/>
        <v>2814.4444999500001</v>
      </c>
      <c r="I721" s="46">
        <f t="shared" si="125"/>
        <v>2696.7244999499999</v>
      </c>
      <c r="J721" s="46">
        <f t="shared" si="126"/>
        <v>3731.35449995</v>
      </c>
      <c r="K721" s="46">
        <f t="shared" si="127"/>
        <v>3197.2644999500003</v>
      </c>
      <c r="L721" s="46">
        <f t="shared" si="128"/>
        <v>3079.54449995</v>
      </c>
      <c r="M721" s="46">
        <f t="shared" si="129"/>
        <v>3819.4944999500003</v>
      </c>
      <c r="N721" s="46">
        <f t="shared" si="130"/>
        <v>3285.4044999500002</v>
      </c>
      <c r="O721" s="46">
        <f t="shared" si="131"/>
        <v>3167.6844999499999</v>
      </c>
      <c r="P721" s="46">
        <f>'Данные ком.оператора'!C716</f>
        <v>2133.9935173600002</v>
      </c>
    </row>
    <row r="722" spans="2:16" ht="15.75" x14ac:dyDescent="0.25">
      <c r="B722" s="34" t="str">
        <f>'Данные ком.оператора'!A717</f>
        <v>29.07.2024</v>
      </c>
      <c r="C722" s="6">
        <v>3</v>
      </c>
      <c r="D722" s="46">
        <f t="shared" si="120"/>
        <v>3284.9585819699996</v>
      </c>
      <c r="E722" s="46">
        <f t="shared" si="121"/>
        <v>2750.8685819699999</v>
      </c>
      <c r="F722" s="46">
        <f t="shared" si="122"/>
        <v>2633.1485819699997</v>
      </c>
      <c r="G722" s="46">
        <f t="shared" si="123"/>
        <v>3408.6585819700003</v>
      </c>
      <c r="H722" s="46">
        <f t="shared" si="124"/>
        <v>2874.5685819700002</v>
      </c>
      <c r="I722" s="46">
        <f t="shared" si="125"/>
        <v>2756.8485819699999</v>
      </c>
      <c r="J722" s="46">
        <f t="shared" si="126"/>
        <v>3791.4785819700001</v>
      </c>
      <c r="K722" s="46">
        <f t="shared" si="127"/>
        <v>3257.3885819699999</v>
      </c>
      <c r="L722" s="46">
        <f t="shared" si="128"/>
        <v>3139.6685819699997</v>
      </c>
      <c r="M722" s="46">
        <f t="shared" si="129"/>
        <v>3879.6185819700004</v>
      </c>
      <c r="N722" s="46">
        <f t="shared" si="130"/>
        <v>3345.5285819700002</v>
      </c>
      <c r="O722" s="46">
        <f t="shared" si="131"/>
        <v>3227.80858197</v>
      </c>
      <c r="P722" s="46">
        <f>'Данные ком.оператора'!C717</f>
        <v>2194.1175993799998</v>
      </c>
    </row>
    <row r="723" spans="2:16" ht="15.75" x14ac:dyDescent="0.25">
      <c r="B723" s="34" t="str">
        <f>'Данные ком.оператора'!A718</f>
        <v>29.07.2024</v>
      </c>
      <c r="C723" s="6">
        <v>4</v>
      </c>
      <c r="D723" s="46">
        <f t="shared" si="120"/>
        <v>3400.0392117900001</v>
      </c>
      <c r="E723" s="46">
        <f t="shared" si="121"/>
        <v>2865.9492117899999</v>
      </c>
      <c r="F723" s="46">
        <f t="shared" si="122"/>
        <v>2748.2292117899997</v>
      </c>
      <c r="G723" s="46">
        <f t="shared" si="123"/>
        <v>3523.7392117899999</v>
      </c>
      <c r="H723" s="46">
        <f t="shared" si="124"/>
        <v>2989.6492117899998</v>
      </c>
      <c r="I723" s="46">
        <f t="shared" si="125"/>
        <v>2871.9292117899995</v>
      </c>
      <c r="J723" s="46">
        <f t="shared" si="126"/>
        <v>3906.5592117899996</v>
      </c>
      <c r="K723" s="46">
        <f t="shared" si="127"/>
        <v>3372.4692117899999</v>
      </c>
      <c r="L723" s="46">
        <f t="shared" si="128"/>
        <v>3254.7492117899997</v>
      </c>
      <c r="M723" s="46">
        <f t="shared" si="129"/>
        <v>3994.6992117899999</v>
      </c>
      <c r="N723" s="46">
        <f t="shared" si="130"/>
        <v>3460.6092117899998</v>
      </c>
      <c r="O723" s="46">
        <f t="shared" si="131"/>
        <v>3342.8892117899995</v>
      </c>
      <c r="P723" s="46">
        <f>'Данные ком.оператора'!C718</f>
        <v>2309.1982291999998</v>
      </c>
    </row>
    <row r="724" spans="2:16" ht="15.75" x14ac:dyDescent="0.25">
      <c r="B724" s="34" t="str">
        <f>'Данные ком.оператора'!A719</f>
        <v>29.07.2024</v>
      </c>
      <c r="C724" s="6">
        <v>5</v>
      </c>
      <c r="D724" s="46">
        <f t="shared" si="120"/>
        <v>3395.30976242</v>
      </c>
      <c r="E724" s="46">
        <f t="shared" si="121"/>
        <v>2861.2197624200003</v>
      </c>
      <c r="F724" s="46">
        <f t="shared" si="122"/>
        <v>2743.49976242</v>
      </c>
      <c r="G724" s="46">
        <f t="shared" si="123"/>
        <v>3519.0097624200007</v>
      </c>
      <c r="H724" s="46">
        <f t="shared" si="124"/>
        <v>2984.9197624200006</v>
      </c>
      <c r="I724" s="46">
        <f t="shared" si="125"/>
        <v>2867.1997624200003</v>
      </c>
      <c r="J724" s="46">
        <f t="shared" si="126"/>
        <v>3901.8297624200004</v>
      </c>
      <c r="K724" s="46">
        <f t="shared" si="127"/>
        <v>3367.7397624200003</v>
      </c>
      <c r="L724" s="46">
        <f t="shared" si="128"/>
        <v>3250.01976242</v>
      </c>
      <c r="M724" s="46">
        <f t="shared" si="129"/>
        <v>3989.9697624200007</v>
      </c>
      <c r="N724" s="46">
        <f t="shared" si="130"/>
        <v>3455.8797624200006</v>
      </c>
      <c r="O724" s="46">
        <f t="shared" si="131"/>
        <v>3338.1597624200003</v>
      </c>
      <c r="P724" s="46">
        <f>'Данные ком.оператора'!C719</f>
        <v>2304.4687798300001</v>
      </c>
    </row>
    <row r="725" spans="2:16" ht="15.75" x14ac:dyDescent="0.25">
      <c r="B725" s="34" t="str">
        <f>'Данные ком.оператора'!A720</f>
        <v>29.07.2024</v>
      </c>
      <c r="C725" s="6">
        <v>6</v>
      </c>
      <c r="D725" s="46">
        <f t="shared" si="120"/>
        <v>3330.5026076699996</v>
      </c>
      <c r="E725" s="46">
        <f t="shared" si="121"/>
        <v>2796.4126076699999</v>
      </c>
      <c r="F725" s="46">
        <f t="shared" si="122"/>
        <v>2678.6926076699997</v>
      </c>
      <c r="G725" s="46">
        <f t="shared" si="123"/>
        <v>3454.2026076700004</v>
      </c>
      <c r="H725" s="46">
        <f t="shared" si="124"/>
        <v>2920.1126076700002</v>
      </c>
      <c r="I725" s="46">
        <f t="shared" si="125"/>
        <v>2802.39260767</v>
      </c>
      <c r="J725" s="46">
        <f t="shared" si="126"/>
        <v>3837.0226076700001</v>
      </c>
      <c r="K725" s="46">
        <f t="shared" si="127"/>
        <v>3302.9326076699999</v>
      </c>
      <c r="L725" s="46">
        <f t="shared" si="128"/>
        <v>3185.2126076699997</v>
      </c>
      <c r="M725" s="46">
        <f t="shared" si="129"/>
        <v>3925.1626076700004</v>
      </c>
      <c r="N725" s="46">
        <f t="shared" si="130"/>
        <v>3391.0726076700003</v>
      </c>
      <c r="O725" s="46">
        <f t="shared" si="131"/>
        <v>3273.35260767</v>
      </c>
      <c r="P725" s="46">
        <f>'Данные ком.оператора'!C720</f>
        <v>2239.6616250799998</v>
      </c>
    </row>
    <row r="726" spans="2:16" ht="15.75" x14ac:dyDescent="0.25">
      <c r="B726" s="34" t="str">
        <f>'Данные ком.оператора'!A721</f>
        <v>29.07.2024</v>
      </c>
      <c r="C726" s="6">
        <v>7</v>
      </c>
      <c r="D726" s="46">
        <f t="shared" si="120"/>
        <v>3267.8671302900002</v>
      </c>
      <c r="E726" s="46">
        <f t="shared" si="121"/>
        <v>2733.7771302900001</v>
      </c>
      <c r="F726" s="46">
        <f t="shared" si="122"/>
        <v>2616.0571302899998</v>
      </c>
      <c r="G726" s="46">
        <f t="shared" si="123"/>
        <v>3391.56713029</v>
      </c>
      <c r="H726" s="46">
        <f t="shared" si="124"/>
        <v>2857.4771302899999</v>
      </c>
      <c r="I726" s="46">
        <f t="shared" si="125"/>
        <v>2739.7571302899996</v>
      </c>
      <c r="J726" s="46">
        <f t="shared" si="126"/>
        <v>3774.3871302899997</v>
      </c>
      <c r="K726" s="46">
        <f t="shared" si="127"/>
        <v>3240.29713029</v>
      </c>
      <c r="L726" s="46">
        <f t="shared" si="128"/>
        <v>3122.5771302899998</v>
      </c>
      <c r="M726" s="46">
        <f t="shared" si="129"/>
        <v>3862.5271302900001</v>
      </c>
      <c r="N726" s="46">
        <f t="shared" si="130"/>
        <v>3328.4371302899999</v>
      </c>
      <c r="O726" s="46">
        <f t="shared" si="131"/>
        <v>3210.7171302899997</v>
      </c>
      <c r="P726" s="46">
        <f>'Данные ком.оператора'!C721</f>
        <v>2177.0261476999999</v>
      </c>
    </row>
    <row r="727" spans="2:16" ht="15.75" x14ac:dyDescent="0.25">
      <c r="B727" s="34" t="str">
        <f>'Данные ком.оператора'!A722</f>
        <v>29.07.2024</v>
      </c>
      <c r="C727" s="6">
        <v>8</v>
      </c>
      <c r="D727" s="46">
        <f t="shared" si="120"/>
        <v>3268.52881867</v>
      </c>
      <c r="E727" s="46">
        <f t="shared" si="121"/>
        <v>2734.4388186700003</v>
      </c>
      <c r="F727" s="46">
        <f t="shared" si="122"/>
        <v>2616.71881867</v>
      </c>
      <c r="G727" s="46">
        <f t="shared" si="123"/>
        <v>3392.2288186700007</v>
      </c>
      <c r="H727" s="46">
        <f t="shared" si="124"/>
        <v>2858.1388186700005</v>
      </c>
      <c r="I727" s="46">
        <f t="shared" si="125"/>
        <v>2740.4188186700003</v>
      </c>
      <c r="J727" s="46">
        <f t="shared" si="126"/>
        <v>3775.0488186700004</v>
      </c>
      <c r="K727" s="46">
        <f t="shared" si="127"/>
        <v>3240.9588186700003</v>
      </c>
      <c r="L727" s="46">
        <f t="shared" si="128"/>
        <v>3123.23881867</v>
      </c>
      <c r="M727" s="46">
        <f t="shared" si="129"/>
        <v>3863.1888186700007</v>
      </c>
      <c r="N727" s="46">
        <f t="shared" si="130"/>
        <v>3329.0988186700006</v>
      </c>
      <c r="O727" s="46">
        <f t="shared" si="131"/>
        <v>3211.3788186700003</v>
      </c>
      <c r="P727" s="46">
        <f>'Данные ком.оператора'!C722</f>
        <v>2177.6878360800001</v>
      </c>
    </row>
    <row r="728" spans="2:16" ht="15.75" x14ac:dyDescent="0.25">
      <c r="B728" s="34" t="str">
        <f>'Данные ком.оператора'!A723</f>
        <v>29.07.2024</v>
      </c>
      <c r="C728" s="6">
        <v>9</v>
      </c>
      <c r="D728" s="46">
        <f t="shared" si="120"/>
        <v>3476.5176775600003</v>
      </c>
      <c r="E728" s="46">
        <f t="shared" si="121"/>
        <v>2942.4276775600001</v>
      </c>
      <c r="F728" s="46">
        <f t="shared" si="122"/>
        <v>2824.7076775599999</v>
      </c>
      <c r="G728" s="46">
        <f t="shared" si="123"/>
        <v>3600.2176775600001</v>
      </c>
      <c r="H728" s="46">
        <f t="shared" si="124"/>
        <v>3066.1276775599999</v>
      </c>
      <c r="I728" s="46">
        <f t="shared" si="125"/>
        <v>2948.4076775599997</v>
      </c>
      <c r="J728" s="46">
        <f t="shared" si="126"/>
        <v>3983.0376775599998</v>
      </c>
      <c r="K728" s="46">
        <f t="shared" si="127"/>
        <v>3448.9476775600001</v>
      </c>
      <c r="L728" s="46">
        <f t="shared" si="128"/>
        <v>3331.2276775599998</v>
      </c>
      <c r="M728" s="46">
        <f t="shared" si="129"/>
        <v>4071.1776775600001</v>
      </c>
      <c r="N728" s="46">
        <f t="shared" si="130"/>
        <v>3537.08767756</v>
      </c>
      <c r="O728" s="46">
        <f t="shared" si="131"/>
        <v>3419.3676775599997</v>
      </c>
      <c r="P728" s="46">
        <f>'Данные ком.оператора'!C723</f>
        <v>2385.67669497</v>
      </c>
    </row>
    <row r="729" spans="2:16" ht="15.75" x14ac:dyDescent="0.25">
      <c r="B729" s="34" t="str">
        <f>'Данные ком.оператора'!A724</f>
        <v>29.07.2024</v>
      </c>
      <c r="C729" s="6">
        <v>10</v>
      </c>
      <c r="D729" s="46">
        <f t="shared" si="120"/>
        <v>3535.0255214500003</v>
      </c>
      <c r="E729" s="46">
        <f t="shared" si="121"/>
        <v>3000.9355214500001</v>
      </c>
      <c r="F729" s="46">
        <f t="shared" si="122"/>
        <v>2883.2155214499999</v>
      </c>
      <c r="G729" s="46">
        <f t="shared" si="123"/>
        <v>3658.7255214500001</v>
      </c>
      <c r="H729" s="46">
        <f t="shared" si="124"/>
        <v>3124.6355214499999</v>
      </c>
      <c r="I729" s="46">
        <f t="shared" si="125"/>
        <v>3006.9155214499997</v>
      </c>
      <c r="J729" s="46">
        <f t="shared" si="126"/>
        <v>4041.5455214499998</v>
      </c>
      <c r="K729" s="46">
        <f t="shared" si="127"/>
        <v>3507.4555214500001</v>
      </c>
      <c r="L729" s="46">
        <f t="shared" si="128"/>
        <v>3389.7355214499999</v>
      </c>
      <c r="M729" s="46">
        <f t="shared" si="129"/>
        <v>4129.6855214500001</v>
      </c>
      <c r="N729" s="46">
        <f t="shared" si="130"/>
        <v>3595.59552145</v>
      </c>
      <c r="O729" s="46">
        <f t="shared" si="131"/>
        <v>3477.8755214499997</v>
      </c>
      <c r="P729" s="46">
        <f>'Данные ком.оператора'!C724</f>
        <v>2444.18453886</v>
      </c>
    </row>
    <row r="730" spans="2:16" ht="15.75" x14ac:dyDescent="0.25">
      <c r="B730" s="34" t="str">
        <f>'Данные ком.оператора'!A725</f>
        <v>29.07.2024</v>
      </c>
      <c r="C730" s="6">
        <v>11</v>
      </c>
      <c r="D730" s="46">
        <f t="shared" si="120"/>
        <v>3546.13696093</v>
      </c>
      <c r="E730" s="46">
        <f t="shared" si="121"/>
        <v>3012.0469609300003</v>
      </c>
      <c r="F730" s="46">
        <f t="shared" si="122"/>
        <v>2894.32696093</v>
      </c>
      <c r="G730" s="46">
        <f t="shared" si="123"/>
        <v>3669.8369609300007</v>
      </c>
      <c r="H730" s="46">
        <f t="shared" si="124"/>
        <v>3135.7469609300006</v>
      </c>
      <c r="I730" s="46">
        <f t="shared" si="125"/>
        <v>3018.0269609300003</v>
      </c>
      <c r="J730" s="46">
        <f t="shared" si="126"/>
        <v>4052.6569609300004</v>
      </c>
      <c r="K730" s="46">
        <f t="shared" si="127"/>
        <v>3518.5669609300003</v>
      </c>
      <c r="L730" s="46">
        <f t="shared" si="128"/>
        <v>3400.84696093</v>
      </c>
      <c r="M730" s="46">
        <f t="shared" si="129"/>
        <v>4140.7969609300008</v>
      </c>
      <c r="N730" s="46">
        <f t="shared" si="130"/>
        <v>3606.7069609300006</v>
      </c>
      <c r="O730" s="46">
        <f t="shared" si="131"/>
        <v>3488.9869609300004</v>
      </c>
      <c r="P730" s="46">
        <f>'Данные ком.оператора'!C725</f>
        <v>2455.2959783400001</v>
      </c>
    </row>
    <row r="731" spans="2:16" ht="15.75" x14ac:dyDescent="0.25">
      <c r="B731" s="34" t="str">
        <f>'Данные ком.оператора'!A726</f>
        <v>29.07.2024</v>
      </c>
      <c r="C731" s="6">
        <v>12</v>
      </c>
      <c r="D731" s="46">
        <f t="shared" si="120"/>
        <v>3521.9030473399998</v>
      </c>
      <c r="E731" s="46">
        <f t="shared" si="121"/>
        <v>2987.8130473400001</v>
      </c>
      <c r="F731" s="46">
        <f t="shared" si="122"/>
        <v>2870.0930473399999</v>
      </c>
      <c r="G731" s="46">
        <f t="shared" si="123"/>
        <v>3645.6030473400006</v>
      </c>
      <c r="H731" s="46">
        <f t="shared" si="124"/>
        <v>3111.5130473400004</v>
      </c>
      <c r="I731" s="46">
        <f t="shared" si="125"/>
        <v>2993.7930473400002</v>
      </c>
      <c r="J731" s="46">
        <f t="shared" si="126"/>
        <v>4028.4230473400003</v>
      </c>
      <c r="K731" s="46">
        <f t="shared" si="127"/>
        <v>3494.3330473400001</v>
      </c>
      <c r="L731" s="46">
        <f t="shared" si="128"/>
        <v>3376.6130473399999</v>
      </c>
      <c r="M731" s="46">
        <f t="shared" si="129"/>
        <v>4116.5630473400006</v>
      </c>
      <c r="N731" s="46">
        <f t="shared" si="130"/>
        <v>3582.4730473400004</v>
      </c>
      <c r="O731" s="46">
        <f t="shared" si="131"/>
        <v>3464.7530473400002</v>
      </c>
      <c r="P731" s="46">
        <f>'Данные ком.оператора'!C726</f>
        <v>2431.06206475</v>
      </c>
    </row>
    <row r="732" spans="2:16" ht="15.75" x14ac:dyDescent="0.25">
      <c r="B732" s="34" t="str">
        <f>'Данные ком.оператора'!A727</f>
        <v>29.07.2024</v>
      </c>
      <c r="C732" s="6">
        <v>13</v>
      </c>
      <c r="D732" s="46">
        <f t="shared" si="120"/>
        <v>3484.2559534399998</v>
      </c>
      <c r="E732" s="46">
        <f t="shared" si="121"/>
        <v>2950.1659534400001</v>
      </c>
      <c r="F732" s="46">
        <f t="shared" si="122"/>
        <v>2832.4459534399998</v>
      </c>
      <c r="G732" s="46">
        <f t="shared" si="123"/>
        <v>3607.9559534400005</v>
      </c>
      <c r="H732" s="46">
        <f t="shared" si="124"/>
        <v>3073.8659534400003</v>
      </c>
      <c r="I732" s="46">
        <f t="shared" si="125"/>
        <v>2956.1459534400001</v>
      </c>
      <c r="J732" s="46">
        <f t="shared" si="126"/>
        <v>3990.7759534400002</v>
      </c>
      <c r="K732" s="46">
        <f t="shared" si="127"/>
        <v>3456.68595344</v>
      </c>
      <c r="L732" s="46">
        <f t="shared" si="128"/>
        <v>3338.9659534399998</v>
      </c>
      <c r="M732" s="46">
        <f t="shared" si="129"/>
        <v>4078.9159534400005</v>
      </c>
      <c r="N732" s="46">
        <f t="shared" si="130"/>
        <v>3544.8259534400004</v>
      </c>
      <c r="O732" s="46">
        <f t="shared" si="131"/>
        <v>3427.1059534400001</v>
      </c>
      <c r="P732" s="46">
        <f>'Данные ком.оператора'!C727</f>
        <v>2393.4149708499999</v>
      </c>
    </row>
    <row r="733" spans="2:16" ht="15.75" x14ac:dyDescent="0.25">
      <c r="B733" s="34" t="str">
        <f>'Данные ком.оператора'!A728</f>
        <v>29.07.2024</v>
      </c>
      <c r="C733" s="6">
        <v>14</v>
      </c>
      <c r="D733" s="46">
        <f t="shared" si="120"/>
        <v>3546.1578460199999</v>
      </c>
      <c r="E733" s="46">
        <f t="shared" si="121"/>
        <v>3012.0678460200002</v>
      </c>
      <c r="F733" s="46">
        <f t="shared" si="122"/>
        <v>2894.3478460199999</v>
      </c>
      <c r="G733" s="46">
        <f t="shared" si="123"/>
        <v>3669.8578460200006</v>
      </c>
      <c r="H733" s="46">
        <f t="shared" si="124"/>
        <v>3135.7678460200004</v>
      </c>
      <c r="I733" s="46">
        <f t="shared" si="125"/>
        <v>3018.0478460200002</v>
      </c>
      <c r="J733" s="46">
        <f t="shared" si="126"/>
        <v>4052.6778460200003</v>
      </c>
      <c r="K733" s="46">
        <f t="shared" si="127"/>
        <v>3518.5878460200001</v>
      </c>
      <c r="L733" s="46">
        <f t="shared" si="128"/>
        <v>3400.8678460199999</v>
      </c>
      <c r="M733" s="46">
        <f t="shared" si="129"/>
        <v>4140.8178460200006</v>
      </c>
      <c r="N733" s="46">
        <f t="shared" si="130"/>
        <v>3606.7278460200005</v>
      </c>
      <c r="O733" s="46">
        <f t="shared" si="131"/>
        <v>3489.0078460200002</v>
      </c>
      <c r="P733" s="46">
        <f>'Данные ком.оператора'!C728</f>
        <v>2455.31686343</v>
      </c>
    </row>
    <row r="734" spans="2:16" ht="15.75" x14ac:dyDescent="0.25">
      <c r="B734" s="34" t="str">
        <f>'Данные ком.оператора'!A729</f>
        <v>29.07.2024</v>
      </c>
      <c r="C734" s="6">
        <v>15</v>
      </c>
      <c r="D734" s="46">
        <f t="shared" si="120"/>
        <v>3534.9763024200001</v>
      </c>
      <c r="E734" s="46">
        <f t="shared" si="121"/>
        <v>3000.88630242</v>
      </c>
      <c r="F734" s="46">
        <f t="shared" si="122"/>
        <v>2883.1663024199997</v>
      </c>
      <c r="G734" s="46">
        <f t="shared" si="123"/>
        <v>3658.67630242</v>
      </c>
      <c r="H734" s="46">
        <f t="shared" si="124"/>
        <v>3124.5863024199998</v>
      </c>
      <c r="I734" s="46">
        <f t="shared" si="125"/>
        <v>3006.8663024199996</v>
      </c>
      <c r="J734" s="46">
        <f t="shared" si="126"/>
        <v>4041.4963024199997</v>
      </c>
      <c r="K734" s="46">
        <f t="shared" si="127"/>
        <v>3507.40630242</v>
      </c>
      <c r="L734" s="46">
        <f t="shared" si="128"/>
        <v>3389.6863024199997</v>
      </c>
      <c r="M734" s="46">
        <f t="shared" si="129"/>
        <v>4129.63630242</v>
      </c>
      <c r="N734" s="46">
        <f t="shared" si="130"/>
        <v>3595.5463024199998</v>
      </c>
      <c r="O734" s="46">
        <f t="shared" si="131"/>
        <v>3477.8263024199996</v>
      </c>
      <c r="P734" s="46">
        <f>'Данные ком.оператора'!C729</f>
        <v>2444.1353198299998</v>
      </c>
    </row>
    <row r="735" spans="2:16" ht="15.75" x14ac:dyDescent="0.25">
      <c r="B735" s="34" t="str">
        <f>'Данные ком.оператора'!A730</f>
        <v>29.07.2024</v>
      </c>
      <c r="C735" s="6">
        <v>16</v>
      </c>
      <c r="D735" s="46">
        <f t="shared" si="120"/>
        <v>3548.9915783500001</v>
      </c>
      <c r="E735" s="46">
        <f t="shared" si="121"/>
        <v>3014.9015783500004</v>
      </c>
      <c r="F735" s="46">
        <f t="shared" si="122"/>
        <v>2897.1815783500001</v>
      </c>
      <c r="G735" s="46">
        <f t="shared" si="123"/>
        <v>3672.6915783500008</v>
      </c>
      <c r="H735" s="46">
        <f t="shared" si="124"/>
        <v>3138.6015783500006</v>
      </c>
      <c r="I735" s="46">
        <f t="shared" si="125"/>
        <v>3020.8815783500004</v>
      </c>
      <c r="J735" s="46">
        <f t="shared" si="126"/>
        <v>4055.5115783500005</v>
      </c>
      <c r="K735" s="46">
        <f t="shared" si="127"/>
        <v>3521.4215783500003</v>
      </c>
      <c r="L735" s="46">
        <f t="shared" si="128"/>
        <v>3403.7015783500001</v>
      </c>
      <c r="M735" s="46">
        <f t="shared" si="129"/>
        <v>4143.6515783500008</v>
      </c>
      <c r="N735" s="46">
        <f t="shared" si="130"/>
        <v>3609.5615783500007</v>
      </c>
      <c r="O735" s="46">
        <f t="shared" si="131"/>
        <v>3491.8415783500004</v>
      </c>
      <c r="P735" s="46">
        <f>'Данные ком.оператора'!C730</f>
        <v>2458.1505957600002</v>
      </c>
    </row>
    <row r="736" spans="2:16" ht="15.75" x14ac:dyDescent="0.25">
      <c r="B736" s="34" t="str">
        <f>'Данные ком.оператора'!A731</f>
        <v>29.07.2024</v>
      </c>
      <c r="C736" s="6">
        <v>17</v>
      </c>
      <c r="D736" s="46">
        <f t="shared" si="120"/>
        <v>3547.6427924299996</v>
      </c>
      <c r="E736" s="46">
        <f t="shared" si="121"/>
        <v>3013.55279243</v>
      </c>
      <c r="F736" s="46">
        <f t="shared" si="122"/>
        <v>2895.8327924299997</v>
      </c>
      <c r="G736" s="46">
        <f t="shared" si="123"/>
        <v>3671.3427924300004</v>
      </c>
      <c r="H736" s="46">
        <f t="shared" si="124"/>
        <v>3137.2527924300002</v>
      </c>
      <c r="I736" s="46">
        <f t="shared" si="125"/>
        <v>3019.53279243</v>
      </c>
      <c r="J736" s="46">
        <f t="shared" si="126"/>
        <v>4054.1627924300001</v>
      </c>
      <c r="K736" s="46">
        <f t="shared" si="127"/>
        <v>3520.0727924299999</v>
      </c>
      <c r="L736" s="46">
        <f t="shared" si="128"/>
        <v>3402.3527924299997</v>
      </c>
      <c r="M736" s="46">
        <f t="shared" si="129"/>
        <v>4142.3027924300004</v>
      </c>
      <c r="N736" s="46">
        <f t="shared" si="130"/>
        <v>3608.2127924300003</v>
      </c>
      <c r="O736" s="46">
        <f t="shared" si="131"/>
        <v>3490.49279243</v>
      </c>
      <c r="P736" s="46">
        <f>'Данные ком.оператора'!C731</f>
        <v>2456.8018098399998</v>
      </c>
    </row>
    <row r="737" spans="2:16" ht="15.75" x14ac:dyDescent="0.25">
      <c r="B737" s="34" t="str">
        <f>'Данные ком.оператора'!A732</f>
        <v>29.07.2024</v>
      </c>
      <c r="C737" s="6">
        <v>18</v>
      </c>
      <c r="D737" s="46">
        <f t="shared" si="120"/>
        <v>3523.9746014600005</v>
      </c>
      <c r="E737" s="46">
        <f t="shared" si="121"/>
        <v>2989.8846014600003</v>
      </c>
      <c r="F737" s="46">
        <f t="shared" si="122"/>
        <v>2872.1646014600001</v>
      </c>
      <c r="G737" s="46">
        <f t="shared" si="123"/>
        <v>3647.6746014600003</v>
      </c>
      <c r="H737" s="46">
        <f t="shared" si="124"/>
        <v>3113.5846014600002</v>
      </c>
      <c r="I737" s="46">
        <f t="shared" si="125"/>
        <v>2995.8646014599999</v>
      </c>
      <c r="J737" s="46">
        <f t="shared" si="126"/>
        <v>4030.49460146</v>
      </c>
      <c r="K737" s="46">
        <f t="shared" si="127"/>
        <v>3496.4046014600003</v>
      </c>
      <c r="L737" s="46">
        <f t="shared" si="128"/>
        <v>3378.6846014600001</v>
      </c>
      <c r="M737" s="46">
        <f t="shared" si="129"/>
        <v>4118.6346014600003</v>
      </c>
      <c r="N737" s="46">
        <f t="shared" si="130"/>
        <v>3584.5446014600002</v>
      </c>
      <c r="O737" s="46">
        <f t="shared" si="131"/>
        <v>3466.8246014599999</v>
      </c>
      <c r="P737" s="46">
        <f>'Данные ком.оператора'!C732</f>
        <v>2433.1336188700002</v>
      </c>
    </row>
    <row r="738" spans="2:16" ht="15.75" x14ac:dyDescent="0.25">
      <c r="B738" s="34" t="str">
        <f>'Данные ком.оператора'!A733</f>
        <v>29.07.2024</v>
      </c>
      <c r="C738" s="6">
        <v>19</v>
      </c>
      <c r="D738" s="46">
        <f t="shared" si="120"/>
        <v>3534.7482948400002</v>
      </c>
      <c r="E738" s="46">
        <f t="shared" si="121"/>
        <v>3000.6582948400001</v>
      </c>
      <c r="F738" s="46">
        <f t="shared" si="122"/>
        <v>2882.9382948399998</v>
      </c>
      <c r="G738" s="46">
        <f t="shared" si="123"/>
        <v>3658.44829484</v>
      </c>
      <c r="H738" s="46">
        <f t="shared" si="124"/>
        <v>3124.3582948399999</v>
      </c>
      <c r="I738" s="46">
        <f t="shared" si="125"/>
        <v>3006.6382948399996</v>
      </c>
      <c r="J738" s="46">
        <f t="shared" si="126"/>
        <v>4041.2682948399997</v>
      </c>
      <c r="K738" s="46">
        <f t="shared" si="127"/>
        <v>3507.17829484</v>
      </c>
      <c r="L738" s="46">
        <f t="shared" si="128"/>
        <v>3389.4582948399998</v>
      </c>
      <c r="M738" s="46">
        <f t="shared" si="129"/>
        <v>4129.4082948400001</v>
      </c>
      <c r="N738" s="46">
        <f t="shared" si="130"/>
        <v>3595.3182948399999</v>
      </c>
      <c r="O738" s="46">
        <f t="shared" si="131"/>
        <v>3477.5982948399997</v>
      </c>
      <c r="P738" s="46">
        <f>'Данные ком.оператора'!C733</f>
        <v>2443.9073122499999</v>
      </c>
    </row>
    <row r="739" spans="2:16" ht="15.75" x14ac:dyDescent="0.25">
      <c r="B739" s="34" t="str">
        <f>'Данные ком.оператора'!A734</f>
        <v>29.07.2024</v>
      </c>
      <c r="C739" s="6">
        <v>20</v>
      </c>
      <c r="D739" s="46">
        <f t="shared" si="120"/>
        <v>3476.2016346400005</v>
      </c>
      <c r="E739" s="46">
        <f t="shared" si="121"/>
        <v>2942.1116346400004</v>
      </c>
      <c r="F739" s="46">
        <f t="shared" si="122"/>
        <v>2824.3916346400001</v>
      </c>
      <c r="G739" s="46">
        <f t="shared" si="123"/>
        <v>3599.9016346400003</v>
      </c>
      <c r="H739" s="46">
        <f t="shared" si="124"/>
        <v>3065.8116346400002</v>
      </c>
      <c r="I739" s="46">
        <f t="shared" si="125"/>
        <v>2948.0916346399999</v>
      </c>
      <c r="J739" s="46">
        <f t="shared" si="126"/>
        <v>3982.72163464</v>
      </c>
      <c r="K739" s="46">
        <f t="shared" si="127"/>
        <v>3448.6316346400004</v>
      </c>
      <c r="L739" s="46">
        <f t="shared" si="128"/>
        <v>3330.9116346400001</v>
      </c>
      <c r="M739" s="46">
        <f t="shared" si="129"/>
        <v>4070.8616346400004</v>
      </c>
      <c r="N739" s="46">
        <f t="shared" si="130"/>
        <v>3536.7716346400002</v>
      </c>
      <c r="O739" s="46">
        <f t="shared" si="131"/>
        <v>3419.05163464</v>
      </c>
      <c r="P739" s="46">
        <f>'Данные ком.оператора'!C734</f>
        <v>2385.3606520500002</v>
      </c>
    </row>
    <row r="740" spans="2:16" ht="15.75" x14ac:dyDescent="0.25">
      <c r="B740" s="34" t="str">
        <f>'Данные ком.оператора'!A735</f>
        <v>29.07.2024</v>
      </c>
      <c r="C740" s="6">
        <v>21</v>
      </c>
      <c r="D740" s="46">
        <f t="shared" si="120"/>
        <v>3452.3814185900001</v>
      </c>
      <c r="E740" s="46">
        <f t="shared" si="121"/>
        <v>2918.2914185900004</v>
      </c>
      <c r="F740" s="46">
        <f t="shared" si="122"/>
        <v>2800.5714185900001</v>
      </c>
      <c r="G740" s="46">
        <f t="shared" si="123"/>
        <v>3576.0814185900008</v>
      </c>
      <c r="H740" s="46">
        <f t="shared" si="124"/>
        <v>3041.9914185900006</v>
      </c>
      <c r="I740" s="46">
        <f t="shared" si="125"/>
        <v>2924.2714185900004</v>
      </c>
      <c r="J740" s="46">
        <f t="shared" si="126"/>
        <v>3958.9014185900005</v>
      </c>
      <c r="K740" s="46">
        <f t="shared" si="127"/>
        <v>3424.8114185900004</v>
      </c>
      <c r="L740" s="46">
        <f t="shared" si="128"/>
        <v>3307.0914185900001</v>
      </c>
      <c r="M740" s="46">
        <f t="shared" si="129"/>
        <v>4047.0414185900008</v>
      </c>
      <c r="N740" s="46">
        <f t="shared" si="130"/>
        <v>3512.9514185900007</v>
      </c>
      <c r="O740" s="46">
        <f t="shared" si="131"/>
        <v>3395.2314185900004</v>
      </c>
      <c r="P740" s="46">
        <f>'Данные ком.оператора'!C735</f>
        <v>2361.5404360000002</v>
      </c>
    </row>
    <row r="741" spans="2:16" ht="15.75" x14ac:dyDescent="0.25">
      <c r="B741" s="34" t="str">
        <f>'Данные ком.оператора'!A736</f>
        <v>29.07.2024</v>
      </c>
      <c r="C741" s="6">
        <v>22</v>
      </c>
      <c r="D741" s="46">
        <f t="shared" si="120"/>
        <v>3385.7744246499997</v>
      </c>
      <c r="E741" s="46">
        <f t="shared" si="121"/>
        <v>2851.68442465</v>
      </c>
      <c r="F741" s="46">
        <f t="shared" si="122"/>
        <v>2733.9644246499997</v>
      </c>
      <c r="G741" s="46">
        <f t="shared" si="123"/>
        <v>3509.4744246500004</v>
      </c>
      <c r="H741" s="46">
        <f t="shared" si="124"/>
        <v>2975.3844246500003</v>
      </c>
      <c r="I741" s="46">
        <f t="shared" si="125"/>
        <v>2857.66442465</v>
      </c>
      <c r="J741" s="46">
        <f t="shared" si="126"/>
        <v>3892.2944246500001</v>
      </c>
      <c r="K741" s="46">
        <f t="shared" si="127"/>
        <v>3358.20442465</v>
      </c>
      <c r="L741" s="46">
        <f t="shared" si="128"/>
        <v>3240.4844246499997</v>
      </c>
      <c r="M741" s="46">
        <f t="shared" si="129"/>
        <v>3980.4344246500004</v>
      </c>
      <c r="N741" s="46">
        <f t="shared" si="130"/>
        <v>3446.3444246500003</v>
      </c>
      <c r="O741" s="46">
        <f t="shared" si="131"/>
        <v>3328.62442465</v>
      </c>
      <c r="P741" s="46">
        <f>'Данные ком.оператора'!C736</f>
        <v>2294.9334420599998</v>
      </c>
    </row>
    <row r="742" spans="2:16" ht="15.75" x14ac:dyDescent="0.25">
      <c r="B742" s="34" t="str">
        <f>'Данные ком.оператора'!A737</f>
        <v>29.07.2024</v>
      </c>
      <c r="C742" s="6">
        <v>23</v>
      </c>
      <c r="D742" s="46">
        <f t="shared" si="120"/>
        <v>3244.2151521900005</v>
      </c>
      <c r="E742" s="46">
        <f t="shared" si="121"/>
        <v>2710.1251521900003</v>
      </c>
      <c r="F742" s="46">
        <f t="shared" si="122"/>
        <v>2592.4051521900001</v>
      </c>
      <c r="G742" s="46">
        <f t="shared" si="123"/>
        <v>3367.9151521900003</v>
      </c>
      <c r="H742" s="46">
        <f t="shared" si="124"/>
        <v>2833.8251521900002</v>
      </c>
      <c r="I742" s="46">
        <f t="shared" si="125"/>
        <v>2716.1051521899999</v>
      </c>
      <c r="J742" s="46">
        <f t="shared" si="126"/>
        <v>3750.73515219</v>
      </c>
      <c r="K742" s="46">
        <f t="shared" si="127"/>
        <v>3216.6451521900003</v>
      </c>
      <c r="L742" s="46">
        <f t="shared" si="128"/>
        <v>3098.9251521900001</v>
      </c>
      <c r="M742" s="46">
        <f t="shared" si="129"/>
        <v>3838.8751521900003</v>
      </c>
      <c r="N742" s="46">
        <f t="shared" si="130"/>
        <v>3304.7851521900002</v>
      </c>
      <c r="O742" s="46">
        <f t="shared" si="131"/>
        <v>3187.0651521899999</v>
      </c>
      <c r="P742" s="46">
        <f>'Данные ком.оператора'!C737</f>
        <v>2153.3741696000002</v>
      </c>
    </row>
    <row r="743" spans="2:16" ht="15.75" x14ac:dyDescent="0.25">
      <c r="B743" s="34" t="str">
        <f>'Данные ком.оператора'!A738</f>
        <v>29.07.2024</v>
      </c>
      <c r="C743" s="6">
        <v>24</v>
      </c>
      <c r="D743" s="46">
        <f t="shared" si="120"/>
        <v>3179.05460313</v>
      </c>
      <c r="E743" s="46">
        <f t="shared" si="121"/>
        <v>2644.9646031300003</v>
      </c>
      <c r="F743" s="46">
        <f t="shared" si="122"/>
        <v>2527.2446031300001</v>
      </c>
      <c r="G743" s="46">
        <f t="shared" si="123"/>
        <v>3302.7546031300008</v>
      </c>
      <c r="H743" s="46">
        <f t="shared" si="124"/>
        <v>2768.6646031300006</v>
      </c>
      <c r="I743" s="46">
        <f t="shared" si="125"/>
        <v>2650.9446031300004</v>
      </c>
      <c r="J743" s="46">
        <f t="shared" si="126"/>
        <v>3685.5746031300005</v>
      </c>
      <c r="K743" s="46">
        <f t="shared" si="127"/>
        <v>3151.4846031300003</v>
      </c>
      <c r="L743" s="46">
        <f t="shared" si="128"/>
        <v>3033.7646031300001</v>
      </c>
      <c r="M743" s="46">
        <f t="shared" si="129"/>
        <v>3773.7146031300008</v>
      </c>
      <c r="N743" s="46">
        <f t="shared" si="130"/>
        <v>3239.6246031300007</v>
      </c>
      <c r="O743" s="46">
        <f t="shared" si="131"/>
        <v>3121.9046031300004</v>
      </c>
      <c r="P743" s="46">
        <f>'Данные ком.оператора'!C738</f>
        <v>2088.2136205400002</v>
      </c>
    </row>
    <row r="744" spans="2:16" ht="15.75" x14ac:dyDescent="0.25">
      <c r="B744" s="34" t="str">
        <f>'Данные ком.оператора'!A739</f>
        <v>30.07.2024</v>
      </c>
      <c r="C744" s="6">
        <v>1</v>
      </c>
      <c r="D744" s="46">
        <f t="shared" ref="D744:D767" si="132">P744+$G$22+$G$24+$G$28</f>
        <v>3166.7746810600001</v>
      </c>
      <c r="E744" s="46">
        <f t="shared" ref="E744:E767" si="133">P744+$G$22+$H$28+$G$24</f>
        <v>2632.68468106</v>
      </c>
      <c r="F744" s="46">
        <f t="shared" ref="F744:F767" si="134">P744+$G$22+$I$28+$G$24</f>
        <v>2514.9646810599997</v>
      </c>
      <c r="G744" s="46">
        <f t="shared" ref="G744:G767" si="135">P744+$H$22+$G$24+$G$28</f>
        <v>3290.47468106</v>
      </c>
      <c r="H744" s="46">
        <f t="shared" ref="H744:H767" si="136">P744+$H$22+$G$24+$H$28</f>
        <v>2756.3846810599998</v>
      </c>
      <c r="I744" s="46">
        <f t="shared" ref="I744:I767" si="137">P744+$H$22+$G$24+$I$28</f>
        <v>2638.6646810599996</v>
      </c>
      <c r="J744" s="46">
        <f t="shared" ref="J744:J767" si="138">P744+$I$22+$G$24+$G$28</f>
        <v>3673.2946810599997</v>
      </c>
      <c r="K744" s="46">
        <f t="shared" ref="K744:K767" si="139">P744+$I$22+$G$24+$H$28</f>
        <v>3139.20468106</v>
      </c>
      <c r="L744" s="46">
        <f t="shared" ref="L744:L767" si="140">P744+$I$22+$G$24+$I$28</f>
        <v>3021.4846810599997</v>
      </c>
      <c r="M744" s="46">
        <f t="shared" ref="M744:M767" si="141">P744+$J$22+$G$24+$G$28</f>
        <v>3761.43468106</v>
      </c>
      <c r="N744" s="46">
        <f t="shared" ref="N744:N767" si="142">P744+$J$22+$G$24+$H$28</f>
        <v>3227.3446810599999</v>
      </c>
      <c r="O744" s="46">
        <f t="shared" ref="O744:O767" si="143">P744+$J$22+$G$24+$I$28</f>
        <v>3109.6246810599996</v>
      </c>
      <c r="P744" s="46">
        <f>'Данные ком.оператора'!C739</f>
        <v>2075.9336984699999</v>
      </c>
    </row>
    <row r="745" spans="2:16" ht="15.75" x14ac:dyDescent="0.25">
      <c r="B745" s="34" t="str">
        <f>'Данные ком.оператора'!A740</f>
        <v>30.07.2024</v>
      </c>
      <c r="C745" s="6">
        <v>2</v>
      </c>
      <c r="D745" s="46">
        <f t="shared" si="132"/>
        <v>3204.0241022500004</v>
      </c>
      <c r="E745" s="46">
        <f t="shared" si="133"/>
        <v>2669.9341022500003</v>
      </c>
      <c r="F745" s="46">
        <f t="shared" si="134"/>
        <v>2552.21410225</v>
      </c>
      <c r="G745" s="46">
        <f t="shared" si="135"/>
        <v>3327.7241022500002</v>
      </c>
      <c r="H745" s="46">
        <f t="shared" si="136"/>
        <v>2793.6341022500001</v>
      </c>
      <c r="I745" s="46">
        <f t="shared" si="137"/>
        <v>2675.9141022499998</v>
      </c>
      <c r="J745" s="46">
        <f t="shared" si="138"/>
        <v>3710.5441022499999</v>
      </c>
      <c r="K745" s="46">
        <f t="shared" si="139"/>
        <v>3176.4541022500002</v>
      </c>
      <c r="L745" s="46">
        <f t="shared" si="140"/>
        <v>3058.73410225</v>
      </c>
      <c r="M745" s="46">
        <f t="shared" si="141"/>
        <v>3798.6841022500003</v>
      </c>
      <c r="N745" s="46">
        <f t="shared" si="142"/>
        <v>3264.5941022500001</v>
      </c>
      <c r="O745" s="46">
        <f t="shared" si="143"/>
        <v>3146.8741022499999</v>
      </c>
      <c r="P745" s="46">
        <f>'Данные ком.оператора'!C740</f>
        <v>2113.1831196600001</v>
      </c>
    </row>
    <row r="746" spans="2:16" ht="15.75" x14ac:dyDescent="0.25">
      <c r="B746" s="34" t="str">
        <f>'Данные ком.оператора'!A741</f>
        <v>30.07.2024</v>
      </c>
      <c r="C746" s="6">
        <v>3</v>
      </c>
      <c r="D746" s="46">
        <f t="shared" si="132"/>
        <v>3249.19954057</v>
      </c>
      <c r="E746" s="46">
        <f t="shared" si="133"/>
        <v>2715.1095405700003</v>
      </c>
      <c r="F746" s="46">
        <f t="shared" si="134"/>
        <v>2597.38954057</v>
      </c>
      <c r="G746" s="46">
        <f t="shared" si="135"/>
        <v>3372.8995405700007</v>
      </c>
      <c r="H746" s="46">
        <f t="shared" si="136"/>
        <v>2838.8095405700005</v>
      </c>
      <c r="I746" s="46">
        <f t="shared" si="137"/>
        <v>2721.0895405700003</v>
      </c>
      <c r="J746" s="46">
        <f t="shared" si="138"/>
        <v>3755.7195405700004</v>
      </c>
      <c r="K746" s="46">
        <f t="shared" si="139"/>
        <v>3221.6295405700002</v>
      </c>
      <c r="L746" s="46">
        <f t="shared" si="140"/>
        <v>3103.90954057</v>
      </c>
      <c r="M746" s="46">
        <f t="shared" si="141"/>
        <v>3843.8595405700007</v>
      </c>
      <c r="N746" s="46">
        <f t="shared" si="142"/>
        <v>3309.7695405700006</v>
      </c>
      <c r="O746" s="46">
        <f t="shared" si="143"/>
        <v>3192.0495405700003</v>
      </c>
      <c r="P746" s="46">
        <f>'Данные ком.оператора'!C741</f>
        <v>2158.3585579800001</v>
      </c>
    </row>
    <row r="747" spans="2:16" ht="15.75" x14ac:dyDescent="0.25">
      <c r="B747" s="34" t="str">
        <f>'Данные ком.оператора'!A742</f>
        <v>30.07.2024</v>
      </c>
      <c r="C747" s="6">
        <v>4</v>
      </c>
      <c r="D747" s="46">
        <f t="shared" si="132"/>
        <v>3283.8148839200003</v>
      </c>
      <c r="E747" s="46">
        <f t="shared" si="133"/>
        <v>2749.7248839200001</v>
      </c>
      <c r="F747" s="46">
        <f t="shared" si="134"/>
        <v>2632.0048839199999</v>
      </c>
      <c r="G747" s="46">
        <f t="shared" si="135"/>
        <v>3407.5148839200001</v>
      </c>
      <c r="H747" s="46">
        <f t="shared" si="136"/>
        <v>2873.42488392</v>
      </c>
      <c r="I747" s="46">
        <f t="shared" si="137"/>
        <v>2755.7048839199997</v>
      </c>
      <c r="J747" s="46">
        <f t="shared" si="138"/>
        <v>3790.3348839199998</v>
      </c>
      <c r="K747" s="46">
        <f t="shared" si="139"/>
        <v>3256.2448839200001</v>
      </c>
      <c r="L747" s="46">
        <f t="shared" si="140"/>
        <v>3138.5248839199999</v>
      </c>
      <c r="M747" s="46">
        <f t="shared" si="141"/>
        <v>3878.4748839200001</v>
      </c>
      <c r="N747" s="46">
        <f t="shared" si="142"/>
        <v>3344.38488392</v>
      </c>
      <c r="O747" s="46">
        <f t="shared" si="143"/>
        <v>3226.6648839199997</v>
      </c>
      <c r="P747" s="46">
        <f>'Данные ком.оператора'!C742</f>
        <v>2192.97390133</v>
      </c>
    </row>
    <row r="748" spans="2:16" ht="15.75" x14ac:dyDescent="0.25">
      <c r="B748" s="34" t="str">
        <f>'Данные ком.оператора'!A743</f>
        <v>30.07.2024</v>
      </c>
      <c r="C748" s="6">
        <v>5</v>
      </c>
      <c r="D748" s="46">
        <f t="shared" si="132"/>
        <v>3207.2383049199998</v>
      </c>
      <c r="E748" s="46">
        <f t="shared" si="133"/>
        <v>2673.1483049200001</v>
      </c>
      <c r="F748" s="46">
        <f t="shared" si="134"/>
        <v>2555.4283049199998</v>
      </c>
      <c r="G748" s="46">
        <f t="shared" si="135"/>
        <v>3330.9383049200005</v>
      </c>
      <c r="H748" s="46">
        <f t="shared" si="136"/>
        <v>2796.8483049200004</v>
      </c>
      <c r="I748" s="46">
        <f t="shared" si="137"/>
        <v>2679.1283049200001</v>
      </c>
      <c r="J748" s="46">
        <f t="shared" si="138"/>
        <v>3713.7583049200002</v>
      </c>
      <c r="K748" s="46">
        <f t="shared" si="139"/>
        <v>3179.6683049200001</v>
      </c>
      <c r="L748" s="46">
        <f t="shared" si="140"/>
        <v>3061.9483049199998</v>
      </c>
      <c r="M748" s="46">
        <f t="shared" si="141"/>
        <v>3801.8983049200006</v>
      </c>
      <c r="N748" s="46">
        <f t="shared" si="142"/>
        <v>3267.8083049200004</v>
      </c>
      <c r="O748" s="46">
        <f t="shared" si="143"/>
        <v>3150.0883049200002</v>
      </c>
      <c r="P748" s="46">
        <f>'Данные ком.оператора'!C743</f>
        <v>2116.39732233</v>
      </c>
    </row>
    <row r="749" spans="2:16" ht="15.75" x14ac:dyDescent="0.25">
      <c r="B749" s="34" t="str">
        <f>'Данные ком.оператора'!A744</f>
        <v>30.07.2024</v>
      </c>
      <c r="C749" s="6">
        <v>6</v>
      </c>
      <c r="D749" s="46">
        <f t="shared" si="132"/>
        <v>3294.0518310500001</v>
      </c>
      <c r="E749" s="46">
        <f t="shared" si="133"/>
        <v>2759.96183105</v>
      </c>
      <c r="F749" s="46">
        <f t="shared" si="134"/>
        <v>2642.2418310499997</v>
      </c>
      <c r="G749" s="46">
        <f t="shared" si="135"/>
        <v>3417.75183105</v>
      </c>
      <c r="H749" s="46">
        <f t="shared" si="136"/>
        <v>2883.6618310499998</v>
      </c>
      <c r="I749" s="46">
        <f t="shared" si="137"/>
        <v>2765.9418310499996</v>
      </c>
      <c r="J749" s="46">
        <f t="shared" si="138"/>
        <v>3800.5718310499997</v>
      </c>
      <c r="K749" s="46">
        <f t="shared" si="139"/>
        <v>3266.48183105</v>
      </c>
      <c r="L749" s="46">
        <f t="shared" si="140"/>
        <v>3148.7618310499997</v>
      </c>
      <c r="M749" s="46">
        <f t="shared" si="141"/>
        <v>3888.71183105</v>
      </c>
      <c r="N749" s="46">
        <f t="shared" si="142"/>
        <v>3354.6218310499999</v>
      </c>
      <c r="O749" s="46">
        <f t="shared" si="143"/>
        <v>3236.9018310499996</v>
      </c>
      <c r="P749" s="46">
        <f>'Данные ком.оператора'!C744</f>
        <v>2203.2108484599999</v>
      </c>
    </row>
    <row r="750" spans="2:16" ht="15.75" x14ac:dyDescent="0.25">
      <c r="B750" s="34" t="str">
        <f>'Данные ком.оператора'!A745</f>
        <v>30.07.2024</v>
      </c>
      <c r="C750" s="6">
        <v>7</v>
      </c>
      <c r="D750" s="46">
        <f t="shared" si="132"/>
        <v>3243.6780230900004</v>
      </c>
      <c r="E750" s="46">
        <f t="shared" si="133"/>
        <v>2709.5880230900002</v>
      </c>
      <c r="F750" s="46">
        <f t="shared" si="134"/>
        <v>2591.86802309</v>
      </c>
      <c r="G750" s="46">
        <f t="shared" si="135"/>
        <v>3367.3780230900002</v>
      </c>
      <c r="H750" s="46">
        <f t="shared" si="136"/>
        <v>2833.28802309</v>
      </c>
      <c r="I750" s="46">
        <f t="shared" si="137"/>
        <v>2715.5680230899998</v>
      </c>
      <c r="J750" s="46">
        <f t="shared" si="138"/>
        <v>3750.1980230899999</v>
      </c>
      <c r="K750" s="46">
        <f t="shared" si="139"/>
        <v>3216.1080230900002</v>
      </c>
      <c r="L750" s="46">
        <f t="shared" si="140"/>
        <v>3098.3880230899999</v>
      </c>
      <c r="M750" s="46">
        <f t="shared" si="141"/>
        <v>3838.3380230900002</v>
      </c>
      <c r="N750" s="46">
        <f t="shared" si="142"/>
        <v>3304.2480230900001</v>
      </c>
      <c r="O750" s="46">
        <f t="shared" si="143"/>
        <v>3186.5280230899998</v>
      </c>
      <c r="P750" s="46">
        <f>'Данные ком.оператора'!C745</f>
        <v>2152.8370405000001</v>
      </c>
    </row>
    <row r="751" spans="2:16" ht="15.75" x14ac:dyDescent="0.25">
      <c r="B751" s="34" t="str">
        <f>'Данные ком.оператора'!A746</f>
        <v>30.07.2024</v>
      </c>
      <c r="C751" s="6">
        <v>8</v>
      </c>
      <c r="D751" s="46">
        <f t="shared" si="132"/>
        <v>3240.1575175300004</v>
      </c>
      <c r="E751" s="46">
        <f t="shared" si="133"/>
        <v>2706.0675175300003</v>
      </c>
      <c r="F751" s="46">
        <f t="shared" si="134"/>
        <v>2588.34751753</v>
      </c>
      <c r="G751" s="46">
        <f t="shared" si="135"/>
        <v>3363.8575175300002</v>
      </c>
      <c r="H751" s="46">
        <f t="shared" si="136"/>
        <v>2829.7675175300001</v>
      </c>
      <c r="I751" s="46">
        <f t="shared" si="137"/>
        <v>2712.0475175299998</v>
      </c>
      <c r="J751" s="46">
        <f t="shared" si="138"/>
        <v>3746.6775175299999</v>
      </c>
      <c r="K751" s="46">
        <f t="shared" si="139"/>
        <v>3212.5875175300002</v>
      </c>
      <c r="L751" s="46">
        <f t="shared" si="140"/>
        <v>3094.86751753</v>
      </c>
      <c r="M751" s="46">
        <f t="shared" si="141"/>
        <v>3834.8175175300003</v>
      </c>
      <c r="N751" s="46">
        <f t="shared" si="142"/>
        <v>3300.7275175300001</v>
      </c>
      <c r="O751" s="46">
        <f t="shared" si="143"/>
        <v>3183.0075175299999</v>
      </c>
      <c r="P751" s="46">
        <f>'Данные ком.оператора'!C746</f>
        <v>2149.3165349400001</v>
      </c>
    </row>
    <row r="752" spans="2:16" ht="15.75" x14ac:dyDescent="0.25">
      <c r="B752" s="34" t="str">
        <f>'Данные ком.оператора'!A747</f>
        <v>30.07.2024</v>
      </c>
      <c r="C752" s="6">
        <v>9</v>
      </c>
      <c r="D752" s="46">
        <f t="shared" si="132"/>
        <v>3449.8754472099999</v>
      </c>
      <c r="E752" s="46">
        <f t="shared" si="133"/>
        <v>2915.7854472100003</v>
      </c>
      <c r="F752" s="46">
        <f t="shared" si="134"/>
        <v>2798.06544721</v>
      </c>
      <c r="G752" s="46">
        <f t="shared" si="135"/>
        <v>3573.5754472100007</v>
      </c>
      <c r="H752" s="46">
        <f t="shared" si="136"/>
        <v>3039.4854472100005</v>
      </c>
      <c r="I752" s="46">
        <f t="shared" si="137"/>
        <v>2921.7654472100003</v>
      </c>
      <c r="J752" s="46">
        <f t="shared" si="138"/>
        <v>3956.3954472100004</v>
      </c>
      <c r="K752" s="46">
        <f t="shared" si="139"/>
        <v>3422.3054472100002</v>
      </c>
      <c r="L752" s="46">
        <f t="shared" si="140"/>
        <v>3304.58544721</v>
      </c>
      <c r="M752" s="46">
        <f t="shared" si="141"/>
        <v>4044.5354472100007</v>
      </c>
      <c r="N752" s="46">
        <f t="shared" si="142"/>
        <v>3510.4454472100006</v>
      </c>
      <c r="O752" s="46">
        <f t="shared" si="143"/>
        <v>3392.7254472100003</v>
      </c>
      <c r="P752" s="46">
        <f>'Данные ком.оператора'!C747</f>
        <v>2359.0344646200001</v>
      </c>
    </row>
    <row r="753" spans="2:16" ht="15.75" x14ac:dyDescent="0.25">
      <c r="B753" s="34" t="str">
        <f>'Данные ком.оператора'!A748</f>
        <v>30.07.2024</v>
      </c>
      <c r="C753" s="6">
        <v>10</v>
      </c>
      <c r="D753" s="46">
        <f t="shared" si="132"/>
        <v>3508.0420231899998</v>
      </c>
      <c r="E753" s="46">
        <f t="shared" si="133"/>
        <v>2973.9520231900001</v>
      </c>
      <c r="F753" s="46">
        <f t="shared" si="134"/>
        <v>2856.2320231899998</v>
      </c>
      <c r="G753" s="46">
        <f t="shared" si="135"/>
        <v>3631.7420231900005</v>
      </c>
      <c r="H753" s="46">
        <f t="shared" si="136"/>
        <v>3097.6520231900004</v>
      </c>
      <c r="I753" s="46">
        <f t="shared" si="137"/>
        <v>2979.9320231900001</v>
      </c>
      <c r="J753" s="46">
        <f t="shared" si="138"/>
        <v>4014.5620231900002</v>
      </c>
      <c r="K753" s="46">
        <f t="shared" si="139"/>
        <v>3480.4720231900001</v>
      </c>
      <c r="L753" s="46">
        <f t="shared" si="140"/>
        <v>3362.7520231899998</v>
      </c>
      <c r="M753" s="46">
        <f t="shared" si="141"/>
        <v>4102.7020231900005</v>
      </c>
      <c r="N753" s="46">
        <f t="shared" si="142"/>
        <v>3568.6120231900004</v>
      </c>
      <c r="O753" s="46">
        <f t="shared" si="143"/>
        <v>3450.8920231900001</v>
      </c>
      <c r="P753" s="46">
        <f>'Данные ком.оператора'!C748</f>
        <v>2417.2010405999999</v>
      </c>
    </row>
    <row r="754" spans="2:16" ht="15.75" x14ac:dyDescent="0.25">
      <c r="B754" s="34" t="str">
        <f>'Данные ком.оператора'!A749</f>
        <v>30.07.2024</v>
      </c>
      <c r="C754" s="6">
        <v>11</v>
      </c>
      <c r="D754" s="46">
        <f t="shared" si="132"/>
        <v>3528.6876800600003</v>
      </c>
      <c r="E754" s="46">
        <f t="shared" si="133"/>
        <v>2994.5976800600001</v>
      </c>
      <c r="F754" s="46">
        <f t="shared" si="134"/>
        <v>2876.8776800599999</v>
      </c>
      <c r="G754" s="46">
        <f t="shared" si="135"/>
        <v>3652.3876800600001</v>
      </c>
      <c r="H754" s="46">
        <f t="shared" si="136"/>
        <v>3118.2976800599999</v>
      </c>
      <c r="I754" s="46">
        <f t="shared" si="137"/>
        <v>3000.5776800599997</v>
      </c>
      <c r="J754" s="46">
        <f t="shared" si="138"/>
        <v>4035.2076800599998</v>
      </c>
      <c r="K754" s="46">
        <f t="shared" si="139"/>
        <v>3501.1176800600001</v>
      </c>
      <c r="L754" s="46">
        <f t="shared" si="140"/>
        <v>3383.3976800599999</v>
      </c>
      <c r="M754" s="46">
        <f t="shared" si="141"/>
        <v>4123.3476800600001</v>
      </c>
      <c r="N754" s="46">
        <f t="shared" si="142"/>
        <v>3589.25768006</v>
      </c>
      <c r="O754" s="46">
        <f t="shared" si="143"/>
        <v>3471.5376800599997</v>
      </c>
      <c r="P754" s="46">
        <f>'Данные ком.оператора'!C749</f>
        <v>2437.84669747</v>
      </c>
    </row>
    <row r="755" spans="2:16" ht="15.75" x14ac:dyDescent="0.25">
      <c r="B755" s="34" t="str">
        <f>'Данные ком.оператора'!A750</f>
        <v>30.07.2024</v>
      </c>
      <c r="C755" s="6">
        <v>12</v>
      </c>
      <c r="D755" s="46">
        <f t="shared" si="132"/>
        <v>3543.0089545700002</v>
      </c>
      <c r="E755" s="46">
        <f t="shared" si="133"/>
        <v>3008.9189545700001</v>
      </c>
      <c r="F755" s="46">
        <f t="shared" si="134"/>
        <v>2891.1989545699998</v>
      </c>
      <c r="G755" s="46">
        <f t="shared" si="135"/>
        <v>3666.7089545700001</v>
      </c>
      <c r="H755" s="46">
        <f t="shared" si="136"/>
        <v>3132.6189545699999</v>
      </c>
      <c r="I755" s="46">
        <f t="shared" si="137"/>
        <v>3014.8989545699997</v>
      </c>
      <c r="J755" s="46">
        <f t="shared" si="138"/>
        <v>4049.5289545699998</v>
      </c>
      <c r="K755" s="46">
        <f t="shared" si="139"/>
        <v>3515.4389545700001</v>
      </c>
      <c r="L755" s="46">
        <f t="shared" si="140"/>
        <v>3397.7189545699998</v>
      </c>
      <c r="M755" s="46">
        <f t="shared" si="141"/>
        <v>4137.6689545700001</v>
      </c>
      <c r="N755" s="46">
        <f t="shared" si="142"/>
        <v>3603.57895457</v>
      </c>
      <c r="O755" s="46">
        <f t="shared" si="143"/>
        <v>3485.8589545699997</v>
      </c>
      <c r="P755" s="46">
        <f>'Данные ком.оператора'!C750</f>
        <v>2452.1679719799999</v>
      </c>
    </row>
    <row r="756" spans="2:16" ht="15.75" x14ac:dyDescent="0.25">
      <c r="B756" s="34" t="str">
        <f>'Данные ком.оператора'!A751</f>
        <v>30.07.2024</v>
      </c>
      <c r="C756" s="6">
        <v>13</v>
      </c>
      <c r="D756" s="46">
        <f t="shared" si="132"/>
        <v>3513.2408900600003</v>
      </c>
      <c r="E756" s="46">
        <f t="shared" si="133"/>
        <v>2979.1508900600002</v>
      </c>
      <c r="F756" s="46">
        <f t="shared" si="134"/>
        <v>2861.4308900599999</v>
      </c>
      <c r="G756" s="46">
        <f t="shared" si="135"/>
        <v>3636.9408900600001</v>
      </c>
      <c r="H756" s="46">
        <f t="shared" si="136"/>
        <v>3102.85089006</v>
      </c>
      <c r="I756" s="46">
        <f t="shared" si="137"/>
        <v>2985.1308900599997</v>
      </c>
      <c r="J756" s="46">
        <f t="shared" si="138"/>
        <v>4019.7608900599998</v>
      </c>
      <c r="K756" s="46">
        <f t="shared" si="139"/>
        <v>3485.6708900600001</v>
      </c>
      <c r="L756" s="46">
        <f t="shared" si="140"/>
        <v>3367.9508900599999</v>
      </c>
      <c r="M756" s="46">
        <f t="shared" si="141"/>
        <v>4107.9008900600002</v>
      </c>
      <c r="N756" s="46">
        <f t="shared" si="142"/>
        <v>3573.81089006</v>
      </c>
      <c r="O756" s="46">
        <f t="shared" si="143"/>
        <v>3456.0908900599998</v>
      </c>
      <c r="P756" s="46">
        <f>'Данные ком.оператора'!C751</f>
        <v>2422.39990747</v>
      </c>
    </row>
    <row r="757" spans="2:16" ht="15.75" x14ac:dyDescent="0.25">
      <c r="B757" s="34" t="str">
        <f>'Данные ком.оператора'!A752</f>
        <v>30.07.2024</v>
      </c>
      <c r="C757" s="6">
        <v>14</v>
      </c>
      <c r="D757" s="46">
        <f t="shared" si="132"/>
        <v>3567.0454146299999</v>
      </c>
      <c r="E757" s="46">
        <f t="shared" si="133"/>
        <v>3032.9554146300002</v>
      </c>
      <c r="F757" s="46">
        <f t="shared" si="134"/>
        <v>2915.2354146299999</v>
      </c>
      <c r="G757" s="46">
        <f t="shared" si="135"/>
        <v>3690.7454146300006</v>
      </c>
      <c r="H757" s="46">
        <f t="shared" si="136"/>
        <v>3156.6554146300005</v>
      </c>
      <c r="I757" s="46">
        <f t="shared" si="137"/>
        <v>3038.9354146300002</v>
      </c>
      <c r="J757" s="46">
        <f t="shared" si="138"/>
        <v>4073.5654146300003</v>
      </c>
      <c r="K757" s="46">
        <f t="shared" si="139"/>
        <v>3539.4754146300002</v>
      </c>
      <c r="L757" s="46">
        <f t="shared" si="140"/>
        <v>3421.7554146299999</v>
      </c>
      <c r="M757" s="46">
        <f t="shared" si="141"/>
        <v>4161.7054146300006</v>
      </c>
      <c r="N757" s="46">
        <f t="shared" si="142"/>
        <v>3627.6154146300005</v>
      </c>
      <c r="O757" s="46">
        <f t="shared" si="143"/>
        <v>3509.8954146300002</v>
      </c>
      <c r="P757" s="46">
        <f>'Данные ком.оператора'!C752</f>
        <v>2476.20443204</v>
      </c>
    </row>
    <row r="758" spans="2:16" ht="15.75" x14ac:dyDescent="0.25">
      <c r="B758" s="34" t="str">
        <f>'Данные ком.оператора'!A753</f>
        <v>30.07.2024</v>
      </c>
      <c r="C758" s="6">
        <v>15</v>
      </c>
      <c r="D758" s="46">
        <f t="shared" si="132"/>
        <v>3563.1858427799998</v>
      </c>
      <c r="E758" s="46">
        <f t="shared" si="133"/>
        <v>3029.0958427800001</v>
      </c>
      <c r="F758" s="46">
        <f t="shared" si="134"/>
        <v>2911.3758427799999</v>
      </c>
      <c r="G758" s="46">
        <f t="shared" si="135"/>
        <v>3686.8858427800005</v>
      </c>
      <c r="H758" s="46">
        <f t="shared" si="136"/>
        <v>3152.7958427800004</v>
      </c>
      <c r="I758" s="46">
        <f t="shared" si="137"/>
        <v>3035.0758427800001</v>
      </c>
      <c r="J758" s="46">
        <f t="shared" si="138"/>
        <v>4069.7058427800002</v>
      </c>
      <c r="K758" s="46">
        <f t="shared" si="139"/>
        <v>3535.6158427800001</v>
      </c>
      <c r="L758" s="46">
        <f t="shared" si="140"/>
        <v>3417.8958427799998</v>
      </c>
      <c r="M758" s="46">
        <f t="shared" si="141"/>
        <v>4157.8458427800006</v>
      </c>
      <c r="N758" s="46">
        <f t="shared" si="142"/>
        <v>3623.7558427800004</v>
      </c>
      <c r="O758" s="46">
        <f t="shared" si="143"/>
        <v>3506.0358427800002</v>
      </c>
      <c r="P758" s="46">
        <f>'Данные ком.оператора'!C753</f>
        <v>2472.34486019</v>
      </c>
    </row>
    <row r="759" spans="2:16" ht="15.75" x14ac:dyDescent="0.25">
      <c r="B759" s="34" t="str">
        <f>'Данные ком.оператора'!A754</f>
        <v>30.07.2024</v>
      </c>
      <c r="C759" s="6">
        <v>16</v>
      </c>
      <c r="D759" s="46">
        <f t="shared" si="132"/>
        <v>3571.1353526599996</v>
      </c>
      <c r="E759" s="46">
        <f t="shared" si="133"/>
        <v>3037.0453526599999</v>
      </c>
      <c r="F759" s="46">
        <f t="shared" si="134"/>
        <v>2919.3253526599997</v>
      </c>
      <c r="G759" s="46">
        <f t="shared" si="135"/>
        <v>3694.8353526600004</v>
      </c>
      <c r="H759" s="46">
        <f t="shared" si="136"/>
        <v>3160.7453526600002</v>
      </c>
      <c r="I759" s="46">
        <f t="shared" si="137"/>
        <v>3043.02535266</v>
      </c>
      <c r="J759" s="46">
        <f t="shared" si="138"/>
        <v>4077.6553526600001</v>
      </c>
      <c r="K759" s="46">
        <f t="shared" si="139"/>
        <v>3543.5653526599999</v>
      </c>
      <c r="L759" s="46">
        <f t="shared" si="140"/>
        <v>3425.8453526599997</v>
      </c>
      <c r="M759" s="46">
        <f t="shared" si="141"/>
        <v>4165.7953526600004</v>
      </c>
      <c r="N759" s="46">
        <f t="shared" si="142"/>
        <v>3631.7053526600002</v>
      </c>
      <c r="O759" s="46">
        <f t="shared" si="143"/>
        <v>3513.98535266</v>
      </c>
      <c r="P759" s="46">
        <f>'Данные ком.оператора'!C754</f>
        <v>2480.2943700699998</v>
      </c>
    </row>
    <row r="760" spans="2:16" ht="15.75" x14ac:dyDescent="0.25">
      <c r="B760" s="34" t="str">
        <f>'Данные ком.оператора'!A755</f>
        <v>30.07.2024</v>
      </c>
      <c r="C760" s="6">
        <v>17</v>
      </c>
      <c r="D760" s="46">
        <f t="shared" si="132"/>
        <v>3569.1786647500003</v>
      </c>
      <c r="E760" s="46">
        <f t="shared" si="133"/>
        <v>3035.0886647500001</v>
      </c>
      <c r="F760" s="46">
        <f t="shared" si="134"/>
        <v>2917.3686647499999</v>
      </c>
      <c r="G760" s="46">
        <f t="shared" si="135"/>
        <v>3692.8786647500001</v>
      </c>
      <c r="H760" s="46">
        <f t="shared" si="136"/>
        <v>3158.78866475</v>
      </c>
      <c r="I760" s="46">
        <f t="shared" si="137"/>
        <v>3041.0686647499997</v>
      </c>
      <c r="J760" s="46">
        <f t="shared" si="138"/>
        <v>4075.6986647499998</v>
      </c>
      <c r="K760" s="46">
        <f t="shared" si="139"/>
        <v>3541.6086647500001</v>
      </c>
      <c r="L760" s="46">
        <f t="shared" si="140"/>
        <v>3423.8886647499999</v>
      </c>
      <c r="M760" s="46">
        <f t="shared" si="141"/>
        <v>4163.8386647500001</v>
      </c>
      <c r="N760" s="46">
        <f t="shared" si="142"/>
        <v>3629.74866475</v>
      </c>
      <c r="O760" s="46">
        <f t="shared" si="143"/>
        <v>3512.0286647499997</v>
      </c>
      <c r="P760" s="46">
        <f>'Данные ком.оператора'!C755</f>
        <v>2478.33768216</v>
      </c>
    </row>
    <row r="761" spans="2:16" ht="15.75" x14ac:dyDescent="0.25">
      <c r="B761" s="34" t="str">
        <f>'Данные ком.оператора'!A756</f>
        <v>30.07.2024</v>
      </c>
      <c r="C761" s="6">
        <v>18</v>
      </c>
      <c r="D761" s="46">
        <f t="shared" si="132"/>
        <v>3560.8003666300001</v>
      </c>
      <c r="E761" s="46">
        <f t="shared" si="133"/>
        <v>3026.71036663</v>
      </c>
      <c r="F761" s="46">
        <f t="shared" si="134"/>
        <v>2908.9903666299997</v>
      </c>
      <c r="G761" s="46">
        <f t="shared" si="135"/>
        <v>3684.5003666299999</v>
      </c>
      <c r="H761" s="46">
        <f t="shared" si="136"/>
        <v>3150.4103666299998</v>
      </c>
      <c r="I761" s="46">
        <f t="shared" si="137"/>
        <v>3032.6903666299995</v>
      </c>
      <c r="J761" s="46">
        <f t="shared" si="138"/>
        <v>4067.3203666299996</v>
      </c>
      <c r="K761" s="46">
        <f t="shared" si="139"/>
        <v>3533.2303666299999</v>
      </c>
      <c r="L761" s="46">
        <f t="shared" si="140"/>
        <v>3415.5103666299997</v>
      </c>
      <c r="M761" s="46">
        <f t="shared" si="141"/>
        <v>4155.46036663</v>
      </c>
      <c r="N761" s="46">
        <f t="shared" si="142"/>
        <v>3621.3703666299998</v>
      </c>
      <c r="O761" s="46">
        <f t="shared" si="143"/>
        <v>3503.6503666299996</v>
      </c>
      <c r="P761" s="46">
        <f>'Данные ком.оператора'!C756</f>
        <v>2469.9593840399998</v>
      </c>
    </row>
    <row r="762" spans="2:16" ht="15.75" x14ac:dyDescent="0.25">
      <c r="B762" s="34" t="str">
        <f>'Данные ком.оператора'!A757</f>
        <v>30.07.2024</v>
      </c>
      <c r="C762" s="6">
        <v>19</v>
      </c>
      <c r="D762" s="46">
        <f t="shared" si="132"/>
        <v>3546.1430883399998</v>
      </c>
      <c r="E762" s="46">
        <f t="shared" si="133"/>
        <v>3012.0530883400002</v>
      </c>
      <c r="F762" s="46">
        <f t="shared" si="134"/>
        <v>2894.3330883399999</v>
      </c>
      <c r="G762" s="46">
        <f t="shared" si="135"/>
        <v>3669.8430883400006</v>
      </c>
      <c r="H762" s="46">
        <f t="shared" si="136"/>
        <v>3135.7530883400004</v>
      </c>
      <c r="I762" s="46">
        <f t="shared" si="137"/>
        <v>3018.0330883400002</v>
      </c>
      <c r="J762" s="46">
        <f t="shared" si="138"/>
        <v>4052.6630883400003</v>
      </c>
      <c r="K762" s="46">
        <f t="shared" si="139"/>
        <v>3518.5730883400001</v>
      </c>
      <c r="L762" s="46">
        <f t="shared" si="140"/>
        <v>3400.8530883399999</v>
      </c>
      <c r="M762" s="46">
        <f t="shared" si="141"/>
        <v>4140.8030883400006</v>
      </c>
      <c r="N762" s="46">
        <f t="shared" si="142"/>
        <v>3606.7130883400005</v>
      </c>
      <c r="O762" s="46">
        <f t="shared" si="143"/>
        <v>3488.9930883400002</v>
      </c>
      <c r="P762" s="46">
        <f>'Данные ком.оператора'!C757</f>
        <v>2455.30210575</v>
      </c>
    </row>
    <row r="763" spans="2:16" ht="15.75" x14ac:dyDescent="0.25">
      <c r="B763" s="34" t="str">
        <f>'Данные ком.оператора'!A758</f>
        <v>30.07.2024</v>
      </c>
      <c r="C763" s="6">
        <v>20</v>
      </c>
      <c r="D763" s="46">
        <f t="shared" si="132"/>
        <v>3498.4133685100005</v>
      </c>
      <c r="E763" s="46">
        <f t="shared" si="133"/>
        <v>2964.3233685100004</v>
      </c>
      <c r="F763" s="46">
        <f t="shared" si="134"/>
        <v>2846.6033685100001</v>
      </c>
      <c r="G763" s="46">
        <f t="shared" si="135"/>
        <v>3622.1133685100003</v>
      </c>
      <c r="H763" s="46">
        <f t="shared" si="136"/>
        <v>3088.0233685100002</v>
      </c>
      <c r="I763" s="46">
        <f t="shared" si="137"/>
        <v>2970.3033685099999</v>
      </c>
      <c r="J763" s="46">
        <f t="shared" si="138"/>
        <v>4004.93336851</v>
      </c>
      <c r="K763" s="46">
        <f t="shared" si="139"/>
        <v>3470.8433685100003</v>
      </c>
      <c r="L763" s="46">
        <f t="shared" si="140"/>
        <v>3353.1233685100001</v>
      </c>
      <c r="M763" s="46">
        <f t="shared" si="141"/>
        <v>4093.0733685100004</v>
      </c>
      <c r="N763" s="46">
        <f t="shared" si="142"/>
        <v>3558.9833685100002</v>
      </c>
      <c r="O763" s="46">
        <f t="shared" si="143"/>
        <v>3441.26336851</v>
      </c>
      <c r="P763" s="46">
        <f>'Данные ком.оператора'!C758</f>
        <v>2407.5723859200002</v>
      </c>
    </row>
    <row r="764" spans="2:16" ht="15.75" x14ac:dyDescent="0.25">
      <c r="B764" s="34" t="str">
        <f>'Данные ком.оператора'!A759</f>
        <v>30.07.2024</v>
      </c>
      <c r="C764" s="6">
        <v>21</v>
      </c>
      <c r="D764" s="46">
        <f t="shared" si="132"/>
        <v>3403.5601345000005</v>
      </c>
      <c r="E764" s="46">
        <f t="shared" si="133"/>
        <v>2869.4701345000003</v>
      </c>
      <c r="F764" s="46">
        <f t="shared" si="134"/>
        <v>2751.7501345000001</v>
      </c>
      <c r="G764" s="46">
        <f t="shared" si="135"/>
        <v>3527.2601345000003</v>
      </c>
      <c r="H764" s="46">
        <f t="shared" si="136"/>
        <v>2993.1701345000001</v>
      </c>
      <c r="I764" s="46">
        <f t="shared" si="137"/>
        <v>2875.4501344999999</v>
      </c>
      <c r="J764" s="46">
        <f t="shared" si="138"/>
        <v>3910.0801345</v>
      </c>
      <c r="K764" s="46">
        <f t="shared" si="139"/>
        <v>3375.9901345000003</v>
      </c>
      <c r="L764" s="46">
        <f t="shared" si="140"/>
        <v>3258.2701345</v>
      </c>
      <c r="M764" s="46">
        <f t="shared" si="141"/>
        <v>3998.2201345000003</v>
      </c>
      <c r="N764" s="46">
        <f t="shared" si="142"/>
        <v>3464.1301345000002</v>
      </c>
      <c r="O764" s="46">
        <f t="shared" si="143"/>
        <v>3346.4101344999999</v>
      </c>
      <c r="P764" s="46">
        <f>'Данные ком.оператора'!C759</f>
        <v>2312.7191519100002</v>
      </c>
    </row>
    <row r="765" spans="2:16" ht="15.75" x14ac:dyDescent="0.25">
      <c r="B765" s="34" t="str">
        <f>'Данные ком.оператора'!A760</f>
        <v>30.07.2024</v>
      </c>
      <c r="C765" s="6">
        <v>22</v>
      </c>
      <c r="D765" s="46">
        <f t="shared" si="132"/>
        <v>3371.68094862</v>
      </c>
      <c r="E765" s="46">
        <f t="shared" si="133"/>
        <v>2837.5909486200003</v>
      </c>
      <c r="F765" s="46">
        <f t="shared" si="134"/>
        <v>2719.87094862</v>
      </c>
      <c r="G765" s="46">
        <f t="shared" si="135"/>
        <v>3495.3809486200007</v>
      </c>
      <c r="H765" s="46">
        <f t="shared" si="136"/>
        <v>2961.2909486200006</v>
      </c>
      <c r="I765" s="46">
        <f t="shared" si="137"/>
        <v>2843.5709486200003</v>
      </c>
      <c r="J765" s="46">
        <f t="shared" si="138"/>
        <v>3878.2009486200004</v>
      </c>
      <c r="K765" s="46">
        <f t="shared" si="139"/>
        <v>3344.1109486200003</v>
      </c>
      <c r="L765" s="46">
        <f t="shared" si="140"/>
        <v>3226.39094862</v>
      </c>
      <c r="M765" s="46">
        <f t="shared" si="141"/>
        <v>3966.3409486200007</v>
      </c>
      <c r="N765" s="46">
        <f t="shared" si="142"/>
        <v>3432.2509486200006</v>
      </c>
      <c r="O765" s="46">
        <f t="shared" si="143"/>
        <v>3314.5309486200003</v>
      </c>
      <c r="P765" s="46">
        <f>'Данные ком.оператора'!C760</f>
        <v>2280.8399660300001</v>
      </c>
    </row>
    <row r="766" spans="2:16" ht="15.75" x14ac:dyDescent="0.25">
      <c r="B766" s="34" t="str">
        <f>'Данные ком.оператора'!A761</f>
        <v>30.07.2024</v>
      </c>
      <c r="C766" s="6">
        <v>23</v>
      </c>
      <c r="D766" s="46">
        <f t="shared" si="132"/>
        <v>3303.0506177500001</v>
      </c>
      <c r="E766" s="46">
        <f t="shared" si="133"/>
        <v>2768.96061775</v>
      </c>
      <c r="F766" s="46">
        <f t="shared" si="134"/>
        <v>2651.2406177499997</v>
      </c>
      <c r="G766" s="46">
        <f t="shared" si="135"/>
        <v>3426.7506177499999</v>
      </c>
      <c r="H766" s="46">
        <f t="shared" si="136"/>
        <v>2892.6606177499998</v>
      </c>
      <c r="I766" s="46">
        <f t="shared" si="137"/>
        <v>2774.9406177499995</v>
      </c>
      <c r="J766" s="46">
        <f t="shared" si="138"/>
        <v>3809.5706177499997</v>
      </c>
      <c r="K766" s="46">
        <f t="shared" si="139"/>
        <v>3275.48061775</v>
      </c>
      <c r="L766" s="46">
        <f t="shared" si="140"/>
        <v>3157.7606177499997</v>
      </c>
      <c r="M766" s="46">
        <f t="shared" si="141"/>
        <v>3897.71061775</v>
      </c>
      <c r="N766" s="46">
        <f t="shared" si="142"/>
        <v>3363.6206177499998</v>
      </c>
      <c r="O766" s="46">
        <f t="shared" si="143"/>
        <v>3245.9006177499996</v>
      </c>
      <c r="P766" s="46">
        <f>'Данные ком.оператора'!C761</f>
        <v>2212.2096351599998</v>
      </c>
    </row>
    <row r="767" spans="2:16" ht="15.75" x14ac:dyDescent="0.25">
      <c r="B767" s="34" t="str">
        <f>'Данные ком.оператора'!A762</f>
        <v>30.07.2024</v>
      </c>
      <c r="C767" s="6">
        <v>24</v>
      </c>
      <c r="D767" s="46">
        <f t="shared" si="132"/>
        <v>3225.7955419700002</v>
      </c>
      <c r="E767" s="46">
        <f t="shared" si="133"/>
        <v>2691.70554197</v>
      </c>
      <c r="F767" s="46">
        <f t="shared" si="134"/>
        <v>2573.9855419699998</v>
      </c>
      <c r="G767" s="46">
        <f t="shared" si="135"/>
        <v>3349.49554197</v>
      </c>
      <c r="H767" s="46">
        <f t="shared" si="136"/>
        <v>2815.4055419699998</v>
      </c>
      <c r="I767" s="46">
        <f t="shared" si="137"/>
        <v>2697.6855419699996</v>
      </c>
      <c r="J767" s="46">
        <f t="shared" si="138"/>
        <v>3732.3155419699997</v>
      </c>
      <c r="K767" s="46">
        <f t="shared" si="139"/>
        <v>3198.22554197</v>
      </c>
      <c r="L767" s="46">
        <f t="shared" si="140"/>
        <v>3080.5055419699997</v>
      </c>
      <c r="M767" s="46">
        <f t="shared" si="141"/>
        <v>3820.45554197</v>
      </c>
      <c r="N767" s="46">
        <f t="shared" si="142"/>
        <v>3286.3655419699999</v>
      </c>
      <c r="O767" s="46">
        <f t="shared" si="143"/>
        <v>3168.6455419699996</v>
      </c>
      <c r="P767" s="46">
        <f>'Данные ком.оператора'!C762</f>
        <v>2134.9545593799999</v>
      </c>
    </row>
    <row r="768" spans="2:16" ht="15.75" x14ac:dyDescent="0.25">
      <c r="B768" s="34" t="str">
        <f>'Данные ком.оператора'!A763</f>
        <v>31.07.2024</v>
      </c>
      <c r="C768" s="6">
        <v>1</v>
      </c>
      <c r="D768" s="46">
        <f t="shared" ref="D768:D791" si="144">P768+$G$22+$G$24+$G$28</f>
        <v>3184.9280463699997</v>
      </c>
      <c r="E768" s="46">
        <f t="shared" ref="E768:E791" si="145">P768+$G$22+$H$28+$G$24</f>
        <v>2650.83804637</v>
      </c>
      <c r="F768" s="46">
        <f t="shared" ref="F768:F791" si="146">P768+$G$22+$I$28+$G$24</f>
        <v>2533.1180463699998</v>
      </c>
      <c r="G768" s="46">
        <f t="shared" ref="G768:G791" si="147">P768+$H$22+$G$24+$G$28</f>
        <v>3308.6280463700004</v>
      </c>
      <c r="H768" s="46">
        <f t="shared" ref="H768:H791" si="148">P768+$H$22+$G$24+$H$28</f>
        <v>2774.5380463700003</v>
      </c>
      <c r="I768" s="46">
        <f t="shared" ref="I768:I791" si="149">P768+$H$22+$G$24+$I$28</f>
        <v>2656.81804637</v>
      </c>
      <c r="J768" s="46">
        <f t="shared" ref="J768:J791" si="150">P768+$I$22+$G$24+$G$28</f>
        <v>3691.4480463700002</v>
      </c>
      <c r="K768" s="46">
        <f t="shared" ref="K768:K791" si="151">P768+$I$22+$G$24+$H$28</f>
        <v>3157.35804637</v>
      </c>
      <c r="L768" s="46">
        <f t="shared" ref="L768:L791" si="152">P768+$I$22+$G$24+$I$28</f>
        <v>3039.6380463699998</v>
      </c>
      <c r="M768" s="46">
        <f t="shared" ref="M768:M791" si="153">P768+$J$22+$G$24+$G$28</f>
        <v>3779.5880463700005</v>
      </c>
      <c r="N768" s="46">
        <f t="shared" ref="N768:N791" si="154">P768+$J$22+$G$24+$H$28</f>
        <v>3245.4980463700003</v>
      </c>
      <c r="O768" s="46">
        <f t="shared" ref="O768:O791" si="155">P768+$J$22+$G$24+$I$28</f>
        <v>3127.7780463700001</v>
      </c>
      <c r="P768" s="46">
        <f>'Данные ком.оператора'!C763</f>
        <v>2094.0870637799999</v>
      </c>
    </row>
    <row r="769" spans="2:16" ht="15.75" x14ac:dyDescent="0.25">
      <c r="B769" s="34" t="str">
        <f>'Данные ком.оператора'!A764</f>
        <v>31.07.2024</v>
      </c>
      <c r="C769" s="6">
        <v>2</v>
      </c>
      <c r="D769" s="46">
        <f t="shared" si="144"/>
        <v>3251.5320272400004</v>
      </c>
      <c r="E769" s="46">
        <f t="shared" si="145"/>
        <v>2717.4420272400002</v>
      </c>
      <c r="F769" s="46">
        <f t="shared" si="146"/>
        <v>2599.72202724</v>
      </c>
      <c r="G769" s="46">
        <f t="shared" si="147"/>
        <v>3375.2320272400002</v>
      </c>
      <c r="H769" s="46">
        <f t="shared" si="148"/>
        <v>2841.1420272400001</v>
      </c>
      <c r="I769" s="46">
        <f t="shared" si="149"/>
        <v>2723.4220272399998</v>
      </c>
      <c r="J769" s="46">
        <f t="shared" si="150"/>
        <v>3758.0520272399999</v>
      </c>
      <c r="K769" s="46">
        <f t="shared" si="151"/>
        <v>3223.9620272400002</v>
      </c>
      <c r="L769" s="46">
        <f t="shared" si="152"/>
        <v>3106.24202724</v>
      </c>
      <c r="M769" s="46">
        <f t="shared" si="153"/>
        <v>3846.1920272400002</v>
      </c>
      <c r="N769" s="46">
        <f t="shared" si="154"/>
        <v>3312.1020272400001</v>
      </c>
      <c r="O769" s="46">
        <f t="shared" si="155"/>
        <v>3194.3820272399998</v>
      </c>
      <c r="P769" s="46">
        <f>'Данные ком.оператора'!C764</f>
        <v>2160.6910446500001</v>
      </c>
    </row>
    <row r="770" spans="2:16" ht="15.75" x14ac:dyDescent="0.25">
      <c r="B770" s="34" t="str">
        <f>'Данные ком.оператора'!A765</f>
        <v>31.07.2024</v>
      </c>
      <c r="C770" s="6">
        <v>3</v>
      </c>
      <c r="D770" s="46">
        <f t="shared" si="144"/>
        <v>3283.7984413699996</v>
      </c>
      <c r="E770" s="46">
        <f t="shared" si="145"/>
        <v>2749.7084413699999</v>
      </c>
      <c r="F770" s="46">
        <f t="shared" si="146"/>
        <v>2631.9884413699997</v>
      </c>
      <c r="G770" s="46">
        <f t="shared" si="147"/>
        <v>3407.4984413700004</v>
      </c>
      <c r="H770" s="46">
        <f t="shared" si="148"/>
        <v>2873.4084413700002</v>
      </c>
      <c r="I770" s="46">
        <f t="shared" si="149"/>
        <v>2755.68844137</v>
      </c>
      <c r="J770" s="46">
        <f t="shared" si="150"/>
        <v>3790.3184413700001</v>
      </c>
      <c r="K770" s="46">
        <f t="shared" si="151"/>
        <v>3256.2284413699999</v>
      </c>
      <c r="L770" s="46">
        <f t="shared" si="152"/>
        <v>3138.5084413699997</v>
      </c>
      <c r="M770" s="46">
        <f t="shared" si="153"/>
        <v>3878.4584413700004</v>
      </c>
      <c r="N770" s="46">
        <f t="shared" si="154"/>
        <v>3344.3684413700003</v>
      </c>
      <c r="O770" s="46">
        <f t="shared" si="155"/>
        <v>3226.64844137</v>
      </c>
      <c r="P770" s="46">
        <f>'Данные ком.оператора'!C765</f>
        <v>2192.9574587799998</v>
      </c>
    </row>
    <row r="771" spans="2:16" ht="15.75" x14ac:dyDescent="0.25">
      <c r="B771" s="34" t="str">
        <f>'Данные ком.оператора'!A766</f>
        <v>31.07.2024</v>
      </c>
      <c r="C771" s="6">
        <v>4</v>
      </c>
      <c r="D771" s="46">
        <f t="shared" si="144"/>
        <v>3278.9514772900002</v>
      </c>
      <c r="E771" s="46">
        <f t="shared" si="145"/>
        <v>2744.86147729</v>
      </c>
      <c r="F771" s="46">
        <f t="shared" si="146"/>
        <v>2627.1414772899998</v>
      </c>
      <c r="G771" s="46">
        <f t="shared" si="147"/>
        <v>3402.65147729</v>
      </c>
      <c r="H771" s="46">
        <f t="shared" si="148"/>
        <v>2868.5614772899999</v>
      </c>
      <c r="I771" s="46">
        <f t="shared" si="149"/>
        <v>2750.8414772899996</v>
      </c>
      <c r="J771" s="46">
        <f t="shared" si="150"/>
        <v>3785.4714772899997</v>
      </c>
      <c r="K771" s="46">
        <f t="shared" si="151"/>
        <v>3251.38147729</v>
      </c>
      <c r="L771" s="46">
        <f t="shared" si="152"/>
        <v>3133.6614772899998</v>
      </c>
      <c r="M771" s="46">
        <f t="shared" si="153"/>
        <v>3873.61147729</v>
      </c>
      <c r="N771" s="46">
        <f t="shared" si="154"/>
        <v>3339.5214772899999</v>
      </c>
      <c r="O771" s="46">
        <f t="shared" si="155"/>
        <v>3221.8014772899996</v>
      </c>
      <c r="P771" s="46">
        <f>'Данные ком.оператора'!C766</f>
        <v>2188.1104946999999</v>
      </c>
    </row>
    <row r="772" spans="2:16" ht="15.75" x14ac:dyDescent="0.25">
      <c r="B772" s="34" t="str">
        <f>'Данные ком.оператора'!A767</f>
        <v>31.07.2024</v>
      </c>
      <c r="C772" s="6">
        <v>5</v>
      </c>
      <c r="D772" s="46">
        <f t="shared" si="144"/>
        <v>3285.4631769899997</v>
      </c>
      <c r="E772" s="46">
        <f t="shared" si="145"/>
        <v>2751.37317699</v>
      </c>
      <c r="F772" s="46">
        <f t="shared" si="146"/>
        <v>2633.6531769899998</v>
      </c>
      <c r="G772" s="46">
        <f t="shared" si="147"/>
        <v>3409.1631769900005</v>
      </c>
      <c r="H772" s="46">
        <f t="shared" si="148"/>
        <v>2875.0731769900003</v>
      </c>
      <c r="I772" s="46">
        <f t="shared" si="149"/>
        <v>2757.3531769900001</v>
      </c>
      <c r="J772" s="46">
        <f t="shared" si="150"/>
        <v>3791.9831769900002</v>
      </c>
      <c r="K772" s="46">
        <f t="shared" si="151"/>
        <v>3257.89317699</v>
      </c>
      <c r="L772" s="46">
        <f t="shared" si="152"/>
        <v>3140.1731769899998</v>
      </c>
      <c r="M772" s="46">
        <f t="shared" si="153"/>
        <v>3880.1231769900005</v>
      </c>
      <c r="N772" s="46">
        <f t="shared" si="154"/>
        <v>3346.0331769900004</v>
      </c>
      <c r="O772" s="46">
        <f t="shared" si="155"/>
        <v>3228.3131769900001</v>
      </c>
      <c r="P772" s="46">
        <f>'Данные ком.оператора'!C767</f>
        <v>2194.6221943999999</v>
      </c>
    </row>
    <row r="773" spans="2:16" ht="15.75" x14ac:dyDescent="0.25">
      <c r="B773" s="34" t="str">
        <f>'Данные ком.оператора'!A768</f>
        <v>31.07.2024</v>
      </c>
      <c r="C773" s="6">
        <v>6</v>
      </c>
      <c r="D773" s="46">
        <f t="shared" si="144"/>
        <v>3272.38119826</v>
      </c>
      <c r="E773" s="46">
        <f t="shared" si="145"/>
        <v>2738.2911982600003</v>
      </c>
      <c r="F773" s="46">
        <f t="shared" si="146"/>
        <v>2620.5711982600001</v>
      </c>
      <c r="G773" s="46">
        <f t="shared" si="147"/>
        <v>3396.0811982600007</v>
      </c>
      <c r="H773" s="46">
        <f t="shared" si="148"/>
        <v>2861.9911982600006</v>
      </c>
      <c r="I773" s="46">
        <f t="shared" si="149"/>
        <v>2744.2711982600003</v>
      </c>
      <c r="J773" s="46">
        <f t="shared" si="150"/>
        <v>3778.9011982600005</v>
      </c>
      <c r="K773" s="46">
        <f t="shared" si="151"/>
        <v>3244.8111982600003</v>
      </c>
      <c r="L773" s="46">
        <f t="shared" si="152"/>
        <v>3127.0911982600001</v>
      </c>
      <c r="M773" s="46">
        <f t="shared" si="153"/>
        <v>3867.0411982600008</v>
      </c>
      <c r="N773" s="46">
        <f t="shared" si="154"/>
        <v>3332.9511982600006</v>
      </c>
      <c r="O773" s="46">
        <f t="shared" si="155"/>
        <v>3215.2311982600004</v>
      </c>
      <c r="P773" s="46">
        <f>'Данные ком.оператора'!C768</f>
        <v>2181.5402156700002</v>
      </c>
    </row>
    <row r="774" spans="2:16" ht="15.75" x14ac:dyDescent="0.25">
      <c r="B774" s="34" t="str">
        <f>'Данные ком.оператора'!A769</f>
        <v>31.07.2024</v>
      </c>
      <c r="C774" s="6">
        <v>7</v>
      </c>
      <c r="D774" s="46">
        <f t="shared" si="144"/>
        <v>3249.4630773899999</v>
      </c>
      <c r="E774" s="46">
        <f t="shared" si="145"/>
        <v>2715.3730773900002</v>
      </c>
      <c r="F774" s="46">
        <f t="shared" si="146"/>
        <v>2597.6530773899999</v>
      </c>
      <c r="G774" s="46">
        <f t="shared" si="147"/>
        <v>3373.1630773900006</v>
      </c>
      <c r="H774" s="46">
        <f t="shared" si="148"/>
        <v>2839.0730773900004</v>
      </c>
      <c r="I774" s="46">
        <f t="shared" si="149"/>
        <v>2721.3530773900002</v>
      </c>
      <c r="J774" s="46">
        <f t="shared" si="150"/>
        <v>3755.9830773900003</v>
      </c>
      <c r="K774" s="46">
        <f t="shared" si="151"/>
        <v>3221.8930773900001</v>
      </c>
      <c r="L774" s="46">
        <f t="shared" si="152"/>
        <v>3104.1730773899999</v>
      </c>
      <c r="M774" s="46">
        <f t="shared" si="153"/>
        <v>3844.1230773900006</v>
      </c>
      <c r="N774" s="46">
        <f t="shared" si="154"/>
        <v>3310.0330773900005</v>
      </c>
      <c r="O774" s="46">
        <f t="shared" si="155"/>
        <v>3192.3130773900002</v>
      </c>
      <c r="P774" s="46">
        <f>'Данные ком.оператора'!C769</f>
        <v>2158.6220948</v>
      </c>
    </row>
    <row r="775" spans="2:16" ht="15.75" x14ac:dyDescent="0.25">
      <c r="B775" s="34" t="str">
        <f>'Данные ком.оператора'!A770</f>
        <v>31.07.2024</v>
      </c>
      <c r="C775" s="6">
        <v>8</v>
      </c>
      <c r="D775" s="46">
        <f t="shared" si="144"/>
        <v>3222.8503506500001</v>
      </c>
      <c r="E775" s="46">
        <f t="shared" si="145"/>
        <v>2688.76035065</v>
      </c>
      <c r="F775" s="46">
        <f t="shared" si="146"/>
        <v>2571.0403506499997</v>
      </c>
      <c r="G775" s="46">
        <f t="shared" si="147"/>
        <v>3346.5503506499999</v>
      </c>
      <c r="H775" s="46">
        <f t="shared" si="148"/>
        <v>2812.4603506499998</v>
      </c>
      <c r="I775" s="46">
        <f t="shared" si="149"/>
        <v>2694.7403506499995</v>
      </c>
      <c r="J775" s="46">
        <f t="shared" si="150"/>
        <v>3729.3703506499996</v>
      </c>
      <c r="K775" s="46">
        <f t="shared" si="151"/>
        <v>3195.2803506499999</v>
      </c>
      <c r="L775" s="46">
        <f t="shared" si="152"/>
        <v>3077.5603506499997</v>
      </c>
      <c r="M775" s="46">
        <f t="shared" si="153"/>
        <v>3817.51035065</v>
      </c>
      <c r="N775" s="46">
        <f t="shared" si="154"/>
        <v>3283.4203506499998</v>
      </c>
      <c r="O775" s="46">
        <f t="shared" si="155"/>
        <v>3165.7003506499996</v>
      </c>
      <c r="P775" s="46">
        <f>'Данные ком.оператора'!C770</f>
        <v>2132.0093680599998</v>
      </c>
    </row>
    <row r="776" spans="2:16" ht="15.75" x14ac:dyDescent="0.25">
      <c r="B776" s="34" t="str">
        <f>'Данные ком.оператора'!A771</f>
        <v>31.07.2024</v>
      </c>
      <c r="C776" s="6">
        <v>9</v>
      </c>
      <c r="D776" s="46">
        <f t="shared" si="144"/>
        <v>3400.1975437299998</v>
      </c>
      <c r="E776" s="46">
        <f t="shared" si="145"/>
        <v>2866.1075437300001</v>
      </c>
      <c r="F776" s="46">
        <f t="shared" si="146"/>
        <v>2748.3875437299998</v>
      </c>
      <c r="G776" s="46">
        <f t="shared" si="147"/>
        <v>3523.8975437300005</v>
      </c>
      <c r="H776" s="46">
        <f t="shared" si="148"/>
        <v>2989.8075437300004</v>
      </c>
      <c r="I776" s="46">
        <f t="shared" si="149"/>
        <v>2872.0875437300001</v>
      </c>
      <c r="J776" s="46">
        <f t="shared" si="150"/>
        <v>3906.7175437300002</v>
      </c>
      <c r="K776" s="46">
        <f t="shared" si="151"/>
        <v>3372.6275437300001</v>
      </c>
      <c r="L776" s="46">
        <f t="shared" si="152"/>
        <v>3254.9075437299998</v>
      </c>
      <c r="M776" s="46">
        <f t="shared" si="153"/>
        <v>3994.8575437300005</v>
      </c>
      <c r="N776" s="46">
        <f t="shared" si="154"/>
        <v>3460.7675437300004</v>
      </c>
      <c r="O776" s="46">
        <f t="shared" si="155"/>
        <v>3343.0475437300001</v>
      </c>
      <c r="P776" s="46">
        <f>'Данные ком.оператора'!C771</f>
        <v>2309.3565611399999</v>
      </c>
    </row>
    <row r="777" spans="2:16" ht="15.75" x14ac:dyDescent="0.25">
      <c r="B777" s="34" t="str">
        <f>'Данные ком.оператора'!A772</f>
        <v>31.07.2024</v>
      </c>
      <c r="C777" s="6">
        <v>10</v>
      </c>
      <c r="D777" s="46">
        <f t="shared" si="144"/>
        <v>3454.15819517</v>
      </c>
      <c r="E777" s="46">
        <f t="shared" si="145"/>
        <v>2920.0681951700003</v>
      </c>
      <c r="F777" s="46">
        <f t="shared" si="146"/>
        <v>2802.3481951700001</v>
      </c>
      <c r="G777" s="46">
        <f t="shared" si="147"/>
        <v>3577.8581951700007</v>
      </c>
      <c r="H777" s="46">
        <f t="shared" si="148"/>
        <v>3043.7681951700006</v>
      </c>
      <c r="I777" s="46">
        <f t="shared" si="149"/>
        <v>2926.0481951700003</v>
      </c>
      <c r="J777" s="46">
        <f t="shared" si="150"/>
        <v>3960.6781951700004</v>
      </c>
      <c r="K777" s="46">
        <f t="shared" si="151"/>
        <v>3426.5881951700003</v>
      </c>
      <c r="L777" s="46">
        <f t="shared" si="152"/>
        <v>3308.86819517</v>
      </c>
      <c r="M777" s="46">
        <f t="shared" si="153"/>
        <v>4048.8181951700008</v>
      </c>
      <c r="N777" s="46">
        <f t="shared" si="154"/>
        <v>3514.7281951700006</v>
      </c>
      <c r="O777" s="46">
        <f t="shared" si="155"/>
        <v>3397.0081951700004</v>
      </c>
      <c r="P777" s="46">
        <f>'Данные ком.оператора'!C772</f>
        <v>2363.3172125800002</v>
      </c>
    </row>
    <row r="778" spans="2:16" ht="15.75" x14ac:dyDescent="0.25">
      <c r="B778" s="34" t="str">
        <f>'Данные ком.оператора'!A773</f>
        <v>31.07.2024</v>
      </c>
      <c r="C778" s="6">
        <v>11</v>
      </c>
      <c r="D778" s="46">
        <f t="shared" si="144"/>
        <v>3474.56517188</v>
      </c>
      <c r="E778" s="46">
        <f t="shared" si="145"/>
        <v>2940.4751718800003</v>
      </c>
      <c r="F778" s="46">
        <f t="shared" si="146"/>
        <v>2822.75517188</v>
      </c>
      <c r="G778" s="46">
        <f t="shared" si="147"/>
        <v>3598.2651718800007</v>
      </c>
      <c r="H778" s="46">
        <f t="shared" si="148"/>
        <v>3064.1751718800006</v>
      </c>
      <c r="I778" s="46">
        <f t="shared" si="149"/>
        <v>2946.4551718800003</v>
      </c>
      <c r="J778" s="46">
        <f t="shared" si="150"/>
        <v>3981.0851718800004</v>
      </c>
      <c r="K778" s="46">
        <f t="shared" si="151"/>
        <v>3446.9951718800003</v>
      </c>
      <c r="L778" s="46">
        <f t="shared" si="152"/>
        <v>3329.27517188</v>
      </c>
      <c r="M778" s="46">
        <f t="shared" si="153"/>
        <v>4069.2251718800007</v>
      </c>
      <c r="N778" s="46">
        <f t="shared" si="154"/>
        <v>3535.1351718800006</v>
      </c>
      <c r="O778" s="46">
        <f t="shared" si="155"/>
        <v>3417.4151718800003</v>
      </c>
      <c r="P778" s="46">
        <f>'Данные ком.оператора'!C773</f>
        <v>2383.7241892900001</v>
      </c>
    </row>
    <row r="779" spans="2:16" ht="15.75" x14ac:dyDescent="0.25">
      <c r="B779" s="34" t="str">
        <f>'Данные ком.оператора'!A774</f>
        <v>31.07.2024</v>
      </c>
      <c r="C779" s="6">
        <v>12</v>
      </c>
      <c r="D779" s="46">
        <f t="shared" si="144"/>
        <v>3476.91769174</v>
      </c>
      <c r="E779" s="46">
        <f t="shared" si="145"/>
        <v>2942.8276917400003</v>
      </c>
      <c r="F779" s="46">
        <f t="shared" si="146"/>
        <v>2825.1076917400001</v>
      </c>
      <c r="G779" s="46">
        <f t="shared" si="147"/>
        <v>3600.6176917400007</v>
      </c>
      <c r="H779" s="46">
        <f t="shared" si="148"/>
        <v>3066.5276917400006</v>
      </c>
      <c r="I779" s="46">
        <f t="shared" si="149"/>
        <v>2948.8076917400003</v>
      </c>
      <c r="J779" s="46">
        <f t="shared" si="150"/>
        <v>3983.4376917400004</v>
      </c>
      <c r="K779" s="46">
        <f t="shared" si="151"/>
        <v>3449.3476917400003</v>
      </c>
      <c r="L779" s="46">
        <f t="shared" si="152"/>
        <v>3331.62769174</v>
      </c>
      <c r="M779" s="46">
        <f t="shared" si="153"/>
        <v>4071.5776917400008</v>
      </c>
      <c r="N779" s="46">
        <f t="shared" si="154"/>
        <v>3537.4876917400006</v>
      </c>
      <c r="O779" s="46">
        <f t="shared" si="155"/>
        <v>3419.7676917400004</v>
      </c>
      <c r="P779" s="46">
        <f>'Данные ком.оператора'!C774</f>
        <v>2386.0767091500002</v>
      </c>
    </row>
    <row r="780" spans="2:16" ht="15.75" x14ac:dyDescent="0.25">
      <c r="B780" s="34" t="str">
        <f>'Данные ком.оператора'!A775</f>
        <v>31.07.2024</v>
      </c>
      <c r="C780" s="6">
        <v>13</v>
      </c>
      <c r="D780" s="46">
        <f t="shared" si="144"/>
        <v>3460.5724167400003</v>
      </c>
      <c r="E780" s="46">
        <f t="shared" si="145"/>
        <v>2926.4824167400002</v>
      </c>
      <c r="F780" s="46">
        <f t="shared" si="146"/>
        <v>2808.7624167399999</v>
      </c>
      <c r="G780" s="46">
        <f t="shared" si="147"/>
        <v>3584.2724167400002</v>
      </c>
      <c r="H780" s="46">
        <f t="shared" si="148"/>
        <v>3050.18241674</v>
      </c>
      <c r="I780" s="46">
        <f t="shared" si="149"/>
        <v>2932.4624167399998</v>
      </c>
      <c r="J780" s="46">
        <f t="shared" si="150"/>
        <v>3967.0924167399999</v>
      </c>
      <c r="K780" s="46">
        <f t="shared" si="151"/>
        <v>3433.0024167400002</v>
      </c>
      <c r="L780" s="46">
        <f t="shared" si="152"/>
        <v>3315.2824167399999</v>
      </c>
      <c r="M780" s="46">
        <f t="shared" si="153"/>
        <v>4055.2324167400002</v>
      </c>
      <c r="N780" s="46">
        <f t="shared" si="154"/>
        <v>3521.14241674</v>
      </c>
      <c r="O780" s="46">
        <f t="shared" si="155"/>
        <v>3403.4224167399998</v>
      </c>
      <c r="P780" s="46">
        <f>'Данные ком.оператора'!C775</f>
        <v>2369.73143415</v>
      </c>
    </row>
    <row r="781" spans="2:16" ht="15.75" x14ac:dyDescent="0.25">
      <c r="B781" s="34" t="str">
        <f>'Данные ком.оператора'!A776</f>
        <v>31.07.2024</v>
      </c>
      <c r="C781" s="6">
        <v>14</v>
      </c>
      <c r="D781" s="46">
        <f t="shared" si="144"/>
        <v>3489.9830326000001</v>
      </c>
      <c r="E781" s="46">
        <f t="shared" si="145"/>
        <v>2955.8930326</v>
      </c>
      <c r="F781" s="46">
        <f t="shared" si="146"/>
        <v>2838.1730325999997</v>
      </c>
      <c r="G781" s="46">
        <f t="shared" si="147"/>
        <v>3613.6830325999999</v>
      </c>
      <c r="H781" s="46">
        <f t="shared" si="148"/>
        <v>3079.5930325999998</v>
      </c>
      <c r="I781" s="46">
        <f t="shared" si="149"/>
        <v>2961.8730325999995</v>
      </c>
      <c r="J781" s="46">
        <f t="shared" si="150"/>
        <v>3996.5030325999996</v>
      </c>
      <c r="K781" s="46">
        <f t="shared" si="151"/>
        <v>3462.4130326</v>
      </c>
      <c r="L781" s="46">
        <f t="shared" si="152"/>
        <v>3344.6930325999997</v>
      </c>
      <c r="M781" s="46">
        <f t="shared" si="153"/>
        <v>4084.6430326</v>
      </c>
      <c r="N781" s="46">
        <f t="shared" si="154"/>
        <v>3550.5530325999998</v>
      </c>
      <c r="O781" s="46">
        <f t="shared" si="155"/>
        <v>3432.8330325999996</v>
      </c>
      <c r="P781" s="46">
        <f>'Данные ком.оператора'!C776</f>
        <v>2399.1420500099998</v>
      </c>
    </row>
    <row r="782" spans="2:16" ht="15.75" x14ac:dyDescent="0.25">
      <c r="B782" s="34" t="str">
        <f>'Данные ком.оператора'!A777</f>
        <v>31.07.2024</v>
      </c>
      <c r="C782" s="6">
        <v>15</v>
      </c>
      <c r="D782" s="46">
        <f t="shared" si="144"/>
        <v>3492.1175497900003</v>
      </c>
      <c r="E782" s="46">
        <f t="shared" si="145"/>
        <v>2958.0275497900002</v>
      </c>
      <c r="F782" s="46">
        <f t="shared" si="146"/>
        <v>2840.3075497899999</v>
      </c>
      <c r="G782" s="46">
        <f t="shared" si="147"/>
        <v>3615.8175497900002</v>
      </c>
      <c r="H782" s="46">
        <f t="shared" si="148"/>
        <v>3081.72754979</v>
      </c>
      <c r="I782" s="46">
        <f t="shared" si="149"/>
        <v>2964.0075497899998</v>
      </c>
      <c r="J782" s="46">
        <f t="shared" si="150"/>
        <v>3998.6375497899999</v>
      </c>
      <c r="K782" s="46">
        <f t="shared" si="151"/>
        <v>3464.5475497900002</v>
      </c>
      <c r="L782" s="46">
        <f t="shared" si="152"/>
        <v>3346.8275497899999</v>
      </c>
      <c r="M782" s="46">
        <f t="shared" si="153"/>
        <v>4086.7775497900002</v>
      </c>
      <c r="N782" s="46">
        <f t="shared" si="154"/>
        <v>3552.68754979</v>
      </c>
      <c r="O782" s="46">
        <f t="shared" si="155"/>
        <v>3434.9675497899998</v>
      </c>
      <c r="P782" s="46">
        <f>'Данные ком.оператора'!C777</f>
        <v>2401.2765672</v>
      </c>
    </row>
    <row r="783" spans="2:16" ht="15.75" x14ac:dyDescent="0.25">
      <c r="B783" s="34" t="str">
        <f>'Данные ком.оператора'!A778</f>
        <v>31.07.2024</v>
      </c>
      <c r="C783" s="6">
        <v>16</v>
      </c>
      <c r="D783" s="46">
        <f t="shared" si="144"/>
        <v>3499.3519631999998</v>
      </c>
      <c r="E783" s="46">
        <f t="shared" si="145"/>
        <v>2965.2619632000001</v>
      </c>
      <c r="F783" s="46">
        <f t="shared" si="146"/>
        <v>2847.5419631999998</v>
      </c>
      <c r="G783" s="46">
        <f t="shared" si="147"/>
        <v>3623.0519632000005</v>
      </c>
      <c r="H783" s="46">
        <f t="shared" si="148"/>
        <v>3088.9619632000004</v>
      </c>
      <c r="I783" s="46">
        <f t="shared" si="149"/>
        <v>2971.2419632000001</v>
      </c>
      <c r="J783" s="46">
        <f t="shared" si="150"/>
        <v>4005.8719632000002</v>
      </c>
      <c r="K783" s="46">
        <f t="shared" si="151"/>
        <v>3471.7819632000001</v>
      </c>
      <c r="L783" s="46">
        <f t="shared" si="152"/>
        <v>3354.0619631999998</v>
      </c>
      <c r="M783" s="46">
        <f t="shared" si="153"/>
        <v>4094.0119632000005</v>
      </c>
      <c r="N783" s="46">
        <f t="shared" si="154"/>
        <v>3559.9219632000004</v>
      </c>
      <c r="O783" s="46">
        <f t="shared" si="155"/>
        <v>3442.2019632000001</v>
      </c>
      <c r="P783" s="46">
        <f>'Данные ком.оператора'!C778</f>
        <v>2408.5109806099999</v>
      </c>
    </row>
    <row r="784" spans="2:16" ht="15.75" x14ac:dyDescent="0.25">
      <c r="B784" s="34" t="str">
        <f>'Данные ком.оператора'!A779</f>
        <v>31.07.2024</v>
      </c>
      <c r="C784" s="6">
        <v>17</v>
      </c>
      <c r="D784" s="46">
        <f t="shared" si="144"/>
        <v>3497.1430614700002</v>
      </c>
      <c r="E784" s="46">
        <f t="shared" si="145"/>
        <v>2963.0530614700001</v>
      </c>
      <c r="F784" s="46">
        <f t="shared" si="146"/>
        <v>2845.3330614699998</v>
      </c>
      <c r="G784" s="46">
        <f t="shared" si="147"/>
        <v>3620.8430614700001</v>
      </c>
      <c r="H784" s="46">
        <f t="shared" si="148"/>
        <v>3086.7530614699999</v>
      </c>
      <c r="I784" s="46">
        <f t="shared" si="149"/>
        <v>2969.0330614699997</v>
      </c>
      <c r="J784" s="46">
        <f t="shared" si="150"/>
        <v>4003.6630614699998</v>
      </c>
      <c r="K784" s="46">
        <f t="shared" si="151"/>
        <v>3469.5730614700001</v>
      </c>
      <c r="L784" s="46">
        <f t="shared" si="152"/>
        <v>3351.8530614699998</v>
      </c>
      <c r="M784" s="46">
        <f t="shared" si="153"/>
        <v>4091.8030614700001</v>
      </c>
      <c r="N784" s="46">
        <f t="shared" si="154"/>
        <v>3557.71306147</v>
      </c>
      <c r="O784" s="46">
        <f t="shared" si="155"/>
        <v>3439.9930614699997</v>
      </c>
      <c r="P784" s="46">
        <f>'Данные ком.оператора'!C779</f>
        <v>2406.30207888</v>
      </c>
    </row>
    <row r="785" spans="2:16" ht="15.75" x14ac:dyDescent="0.25">
      <c r="B785" s="34" t="str">
        <f>'Данные ком.оператора'!A780</f>
        <v>31.07.2024</v>
      </c>
      <c r="C785" s="6">
        <v>18</v>
      </c>
      <c r="D785" s="46">
        <f t="shared" si="144"/>
        <v>3483.9702350999996</v>
      </c>
      <c r="E785" s="46">
        <f t="shared" si="145"/>
        <v>2949.8802350999999</v>
      </c>
      <c r="F785" s="46">
        <f t="shared" si="146"/>
        <v>2832.1602350999997</v>
      </c>
      <c r="G785" s="46">
        <f t="shared" si="147"/>
        <v>3607.6702351000004</v>
      </c>
      <c r="H785" s="46">
        <f t="shared" si="148"/>
        <v>3073.5802351000002</v>
      </c>
      <c r="I785" s="46">
        <f t="shared" si="149"/>
        <v>2955.8602351</v>
      </c>
      <c r="J785" s="46">
        <f t="shared" si="150"/>
        <v>3990.4902351000001</v>
      </c>
      <c r="K785" s="46">
        <f t="shared" si="151"/>
        <v>3456.4002350999999</v>
      </c>
      <c r="L785" s="46">
        <f t="shared" si="152"/>
        <v>3338.6802350999997</v>
      </c>
      <c r="M785" s="46">
        <f t="shared" si="153"/>
        <v>4078.6302351000004</v>
      </c>
      <c r="N785" s="46">
        <f t="shared" si="154"/>
        <v>3544.5402351000002</v>
      </c>
      <c r="O785" s="46">
        <f t="shared" si="155"/>
        <v>3426.8202351</v>
      </c>
      <c r="P785" s="46">
        <f>'Данные ком.оператора'!C780</f>
        <v>2393.1292525099998</v>
      </c>
    </row>
    <row r="786" spans="2:16" ht="15.75" x14ac:dyDescent="0.25">
      <c r="B786" s="34" t="str">
        <f>'Данные ком.оператора'!A781</f>
        <v>31.07.2024</v>
      </c>
      <c r="C786" s="6">
        <v>19</v>
      </c>
      <c r="D786" s="46">
        <f t="shared" si="144"/>
        <v>3503.7996548800002</v>
      </c>
      <c r="E786" s="46">
        <f t="shared" si="145"/>
        <v>2969.70965488</v>
      </c>
      <c r="F786" s="46">
        <f t="shared" si="146"/>
        <v>2851.9896548799998</v>
      </c>
      <c r="G786" s="46">
        <f t="shared" si="147"/>
        <v>3627.49965488</v>
      </c>
      <c r="H786" s="46">
        <f t="shared" si="148"/>
        <v>3093.4096548799998</v>
      </c>
      <c r="I786" s="46">
        <f t="shared" si="149"/>
        <v>2975.6896548799996</v>
      </c>
      <c r="J786" s="46">
        <f t="shared" si="150"/>
        <v>4010.3196548799997</v>
      </c>
      <c r="K786" s="46">
        <f t="shared" si="151"/>
        <v>3476.22965488</v>
      </c>
      <c r="L786" s="46">
        <f t="shared" si="152"/>
        <v>3358.5096548799997</v>
      </c>
      <c r="M786" s="46">
        <f t="shared" si="153"/>
        <v>4098.45965488</v>
      </c>
      <c r="N786" s="46">
        <f t="shared" si="154"/>
        <v>3564.3696548799999</v>
      </c>
      <c r="O786" s="46">
        <f t="shared" si="155"/>
        <v>3446.6496548799996</v>
      </c>
      <c r="P786" s="46">
        <f>'Данные ком.оператора'!C781</f>
        <v>2412.9586722899999</v>
      </c>
    </row>
    <row r="787" spans="2:16" ht="15.75" x14ac:dyDescent="0.25">
      <c r="B787" s="34" t="str">
        <f>'Данные ком.оператора'!A782</f>
        <v>31.07.2024</v>
      </c>
      <c r="C787" s="6">
        <v>20</v>
      </c>
      <c r="D787" s="46">
        <f t="shared" si="144"/>
        <v>3444.2543648700002</v>
      </c>
      <c r="E787" s="46">
        <f t="shared" si="145"/>
        <v>2910.1643648700001</v>
      </c>
      <c r="F787" s="46">
        <f t="shared" si="146"/>
        <v>2792.4443648699998</v>
      </c>
      <c r="G787" s="46">
        <f t="shared" si="147"/>
        <v>3567.9543648700001</v>
      </c>
      <c r="H787" s="46">
        <f t="shared" si="148"/>
        <v>3033.8643648699999</v>
      </c>
      <c r="I787" s="46">
        <f t="shared" si="149"/>
        <v>2916.1443648699997</v>
      </c>
      <c r="J787" s="46">
        <f t="shared" si="150"/>
        <v>3950.7743648699998</v>
      </c>
      <c r="K787" s="46">
        <f t="shared" si="151"/>
        <v>3416.6843648700001</v>
      </c>
      <c r="L787" s="46">
        <f t="shared" si="152"/>
        <v>3298.9643648699998</v>
      </c>
      <c r="M787" s="46">
        <f t="shared" si="153"/>
        <v>4038.9143648700001</v>
      </c>
      <c r="N787" s="46">
        <f t="shared" si="154"/>
        <v>3504.82436487</v>
      </c>
      <c r="O787" s="46">
        <f t="shared" si="155"/>
        <v>3387.1043648699997</v>
      </c>
      <c r="P787" s="46">
        <f>'Данные ком.оператора'!C782</f>
        <v>2353.41338228</v>
      </c>
    </row>
    <row r="788" spans="2:16" ht="15.75" x14ac:dyDescent="0.25">
      <c r="B788" s="34" t="str">
        <f>'Данные ком.оператора'!A783</f>
        <v>31.07.2024</v>
      </c>
      <c r="C788" s="6">
        <v>21</v>
      </c>
      <c r="D788" s="46">
        <f t="shared" si="144"/>
        <v>3422.41563701</v>
      </c>
      <c r="E788" s="46">
        <f t="shared" si="145"/>
        <v>2888.3256370100003</v>
      </c>
      <c r="F788" s="46">
        <f t="shared" si="146"/>
        <v>2770.60563701</v>
      </c>
      <c r="G788" s="46">
        <f t="shared" si="147"/>
        <v>3546.1156370100007</v>
      </c>
      <c r="H788" s="46">
        <f t="shared" si="148"/>
        <v>3012.0256370100005</v>
      </c>
      <c r="I788" s="46">
        <f t="shared" si="149"/>
        <v>2894.3056370100003</v>
      </c>
      <c r="J788" s="46">
        <f t="shared" si="150"/>
        <v>3928.9356370100004</v>
      </c>
      <c r="K788" s="46">
        <f t="shared" si="151"/>
        <v>3394.8456370100002</v>
      </c>
      <c r="L788" s="46">
        <f t="shared" si="152"/>
        <v>3277.12563701</v>
      </c>
      <c r="M788" s="46">
        <f t="shared" si="153"/>
        <v>4017.0756370100007</v>
      </c>
      <c r="N788" s="46">
        <f t="shared" si="154"/>
        <v>3482.9856370100006</v>
      </c>
      <c r="O788" s="46">
        <f t="shared" si="155"/>
        <v>3365.2656370100003</v>
      </c>
      <c r="P788" s="46">
        <f>'Данные ком.оператора'!C783</f>
        <v>2331.5746544200001</v>
      </c>
    </row>
    <row r="789" spans="2:16" ht="15.75" x14ac:dyDescent="0.25">
      <c r="B789" s="34" t="str">
        <f>'Данные ком.оператора'!A784</f>
        <v>31.07.2024</v>
      </c>
      <c r="C789" s="6">
        <v>22</v>
      </c>
      <c r="D789" s="46">
        <f t="shared" si="144"/>
        <v>3406.30430041</v>
      </c>
      <c r="E789" s="46">
        <f t="shared" si="145"/>
        <v>2872.2143004100003</v>
      </c>
      <c r="F789" s="46">
        <f t="shared" si="146"/>
        <v>2754.4943004100001</v>
      </c>
      <c r="G789" s="46">
        <f t="shared" si="147"/>
        <v>3530.0043004100007</v>
      </c>
      <c r="H789" s="46">
        <f t="shared" si="148"/>
        <v>2995.9143004100006</v>
      </c>
      <c r="I789" s="46">
        <f t="shared" si="149"/>
        <v>2878.1943004100003</v>
      </c>
      <c r="J789" s="46">
        <f t="shared" si="150"/>
        <v>3912.8243004100004</v>
      </c>
      <c r="K789" s="46">
        <f t="shared" si="151"/>
        <v>3378.7343004100003</v>
      </c>
      <c r="L789" s="46">
        <f t="shared" si="152"/>
        <v>3261.01430041</v>
      </c>
      <c r="M789" s="46">
        <f t="shared" si="153"/>
        <v>4000.9643004100008</v>
      </c>
      <c r="N789" s="46">
        <f t="shared" si="154"/>
        <v>3466.8743004100006</v>
      </c>
      <c r="O789" s="46">
        <f t="shared" si="155"/>
        <v>3349.1543004100004</v>
      </c>
      <c r="P789" s="46">
        <f>'Данные ком.оператора'!C784</f>
        <v>2315.4633178200002</v>
      </c>
    </row>
    <row r="790" spans="2:16" ht="15.75" x14ac:dyDescent="0.25">
      <c r="B790" s="34" t="str">
        <f>'Данные ком.оператора'!A785</f>
        <v>31.07.2024</v>
      </c>
      <c r="C790" s="6">
        <v>23</v>
      </c>
      <c r="D790" s="46">
        <f t="shared" si="144"/>
        <v>3298.0873160900001</v>
      </c>
      <c r="E790" s="46">
        <f t="shared" si="145"/>
        <v>2763.9973160900004</v>
      </c>
      <c r="F790" s="46">
        <f t="shared" si="146"/>
        <v>2646.2773160900001</v>
      </c>
      <c r="G790" s="46">
        <f t="shared" si="147"/>
        <v>3421.7873160900008</v>
      </c>
      <c r="H790" s="46">
        <f t="shared" si="148"/>
        <v>2887.6973160900006</v>
      </c>
      <c r="I790" s="46">
        <f t="shared" si="149"/>
        <v>2769.9773160900004</v>
      </c>
      <c r="J790" s="46">
        <f t="shared" si="150"/>
        <v>3804.6073160900005</v>
      </c>
      <c r="K790" s="46">
        <f t="shared" si="151"/>
        <v>3270.5173160900003</v>
      </c>
      <c r="L790" s="46">
        <f t="shared" si="152"/>
        <v>3152.7973160900001</v>
      </c>
      <c r="M790" s="46">
        <f t="shared" si="153"/>
        <v>3892.7473160900008</v>
      </c>
      <c r="N790" s="46">
        <f t="shared" si="154"/>
        <v>3358.6573160900007</v>
      </c>
      <c r="O790" s="46">
        <f t="shared" si="155"/>
        <v>3240.9373160900004</v>
      </c>
      <c r="P790" s="46">
        <f>'Данные ком.оператора'!C785</f>
        <v>2207.2463335000002</v>
      </c>
    </row>
    <row r="791" spans="2:16" ht="15.75" x14ac:dyDescent="0.25">
      <c r="B791" s="34" t="str">
        <f>'Данные ком.оператора'!A786</f>
        <v>31.07.2024</v>
      </c>
      <c r="C791" s="6">
        <v>24</v>
      </c>
      <c r="D791" s="46">
        <f t="shared" si="144"/>
        <v>3208.9560265</v>
      </c>
      <c r="E791" s="46">
        <f t="shared" si="145"/>
        <v>2674.8660265000003</v>
      </c>
      <c r="F791" s="46">
        <f t="shared" si="146"/>
        <v>2557.1460265000001</v>
      </c>
      <c r="G791" s="46">
        <f t="shared" si="147"/>
        <v>3332.6560265000007</v>
      </c>
      <c r="H791" s="46">
        <f t="shared" si="148"/>
        <v>2798.5660265000006</v>
      </c>
      <c r="I791" s="46">
        <f t="shared" si="149"/>
        <v>2680.8460265000003</v>
      </c>
      <c r="J791" s="46">
        <f t="shared" si="150"/>
        <v>3715.4760265000004</v>
      </c>
      <c r="K791" s="46">
        <f t="shared" si="151"/>
        <v>3181.3860265000003</v>
      </c>
      <c r="L791" s="46">
        <f t="shared" si="152"/>
        <v>3063.6660265</v>
      </c>
      <c r="M791" s="46">
        <f t="shared" si="153"/>
        <v>3803.6160265000008</v>
      </c>
      <c r="N791" s="46">
        <f t="shared" si="154"/>
        <v>3269.5260265000006</v>
      </c>
      <c r="O791" s="46">
        <f t="shared" si="155"/>
        <v>3151.8060265000004</v>
      </c>
      <c r="P791" s="46">
        <f>'Данные ком.оператора'!C786</f>
        <v>2118.1150439100002</v>
      </c>
    </row>
    <row r="792" spans="2:16" ht="81.75" customHeight="1" x14ac:dyDescent="0.25">
      <c r="B792" s="199" t="s">
        <v>141</v>
      </c>
      <c r="C792" s="199"/>
      <c r="D792" s="122">
        <f>AVERAGE(D48:D791)</f>
        <v>3368.3663112538038</v>
      </c>
      <c r="E792" s="122">
        <f t="shared" ref="E792:P792" si="156">AVERAGE(E48:E791)</f>
        <v>2834.2763112538009</v>
      </c>
      <c r="F792" s="122">
        <f t="shared" si="156"/>
        <v>2716.5563112537998</v>
      </c>
      <c r="G792" s="122">
        <f t="shared" si="156"/>
        <v>3492.0663112538014</v>
      </c>
      <c r="H792" s="122">
        <f t="shared" si="156"/>
        <v>2957.9763112538058</v>
      </c>
      <c r="I792" s="122">
        <f t="shared" si="156"/>
        <v>2840.2563112538041</v>
      </c>
      <c r="J792" s="122">
        <f t="shared" si="156"/>
        <v>3874.8863112538074</v>
      </c>
      <c r="K792" s="122">
        <f t="shared" si="156"/>
        <v>3340.7963112538037</v>
      </c>
      <c r="L792" s="122">
        <f t="shared" si="156"/>
        <v>3223.0763112538061</v>
      </c>
      <c r="M792" s="122">
        <f t="shared" si="156"/>
        <v>3963.026311253805</v>
      </c>
      <c r="N792" s="122">
        <f t="shared" si="156"/>
        <v>3428.9363112538017</v>
      </c>
      <c r="O792" s="122">
        <f t="shared" si="156"/>
        <v>3311.2163112538065</v>
      </c>
      <c r="P792" s="122">
        <f>AVERAGE(P48:P791)</f>
        <v>2277.5253286638026</v>
      </c>
    </row>
  </sheetData>
  <mergeCells count="39">
    <mergeCell ref="J45:L45"/>
    <mergeCell ref="M45:O45"/>
    <mergeCell ref="G26:I26"/>
    <mergeCell ref="G30:I30"/>
    <mergeCell ref="P44:P47"/>
    <mergeCell ref="M46:O46"/>
    <mergeCell ref="B792:C792"/>
    <mergeCell ref="B33:D33"/>
    <mergeCell ref="B35:D35"/>
    <mergeCell ref="G35:J35"/>
    <mergeCell ref="B36:D36"/>
    <mergeCell ref="B37:D37"/>
    <mergeCell ref="B38:D38"/>
    <mergeCell ref="G33:I33"/>
    <mergeCell ref="D44:O44"/>
    <mergeCell ref="D45:F45"/>
    <mergeCell ref="G45:I45"/>
    <mergeCell ref="C45:C47"/>
    <mergeCell ref="B45:B47"/>
    <mergeCell ref="D46:F46"/>
    <mergeCell ref="G46:I46"/>
    <mergeCell ref="J46:L46"/>
    <mergeCell ref="B13:D13"/>
    <mergeCell ref="B14:D14"/>
    <mergeCell ref="B15:D15"/>
    <mergeCell ref="B16:D16"/>
    <mergeCell ref="B17:D17"/>
    <mergeCell ref="B18:D18"/>
    <mergeCell ref="B32:D32"/>
    <mergeCell ref="B20:D20"/>
    <mergeCell ref="G20:J20"/>
    <mergeCell ref="B21:D21"/>
    <mergeCell ref="B22:D22"/>
    <mergeCell ref="B24:D24"/>
    <mergeCell ref="B26:D26"/>
    <mergeCell ref="B27:D27"/>
    <mergeCell ref="B28:D28"/>
    <mergeCell ref="B30:D30"/>
    <mergeCell ref="B31:D31"/>
  </mergeCells>
  <pageMargins left="0.7" right="0.7" top="0.75" bottom="0.75" header="0.3" footer="0.3"/>
  <pageSetup paperSize="9" scale="2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Данные ком.оператора</vt:lpstr>
      <vt:lpstr>Конечная РЦ 1ЦК</vt:lpstr>
      <vt:lpstr>Конечная РЦ 3ЦК</vt:lpstr>
      <vt:lpstr>Конечная РЦ 4ЦК</vt:lpstr>
      <vt:lpstr>'Конечная РЦ 3ЦК'!Область_печати</vt:lpstr>
      <vt:lpstr>'Конечная РЦ 4ЦК'!Область_печати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Курочкин Сергей Игоревич</dc:creator>
  <cp:lastModifiedBy>Кульбит Евгения Владимировна</cp:lastModifiedBy>
  <cp:lastPrinted>2016-06-27T14:19:34Z</cp:lastPrinted>
  <dcterms:created xsi:type="dcterms:W3CDTF">2016-06-08T14:10:13Z</dcterms:created>
  <dcterms:modified xsi:type="dcterms:W3CDTF">2024-08-16T13:55:30Z</dcterms:modified>
</cp:coreProperties>
</file>